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价格贴!$A$1:$L$46</definedName>
  </definedNames>
  <calcPr calcId="124519"/>
</workbook>
</file>

<file path=xl/calcChain.xml><?xml version="1.0" encoding="utf-8"?>
<calcChain xmlns="http://schemas.openxmlformats.org/spreadsheetml/2006/main">
  <c r="G9" i="7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H8"/>
  <c r="G8"/>
  <c r="F46"/>
</calcChain>
</file>

<file path=xl/sharedStrings.xml><?xml version="1.0" encoding="utf-8"?>
<sst xmlns="http://schemas.openxmlformats.org/spreadsheetml/2006/main" count="108" uniqueCount="35">
  <si>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</si>
  <si>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</si>
  <si>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</si>
  <si>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</si>
  <si>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</si>
  <si>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</si>
  <si>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</si>
  <si>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</si>
  <si>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</si>
  <si>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</si>
  <si>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</si>
  <si>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</si>
  <si>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</si>
  <si>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</si>
  <si>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</si>
  <si>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</si>
  <si>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</si>
  <si>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</si>
  <si>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</si>
  <si>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</si>
  <si>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</si>
  <si>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</si>
  <si>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</si>
  <si>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</si>
  <si>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</si>
  <si>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</si>
  <si>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</si>
  <si>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</si>
  <si>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1536474959936</t>
    <phoneticPr fontId="16" type="noConversion"/>
  </si>
  <si>
    <t xml:space="preserve">秋维特针织 浙江省嘉兴市秀洲区洪合镇富民路1号 小殷 13185358277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</si>
  <si>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t>BG474 0 BEIGE</t>
  </si>
  <si>
    <t>GR66 0 GREY MELANGE</t>
  </si>
  <si>
    <t>P24060803           //S240605335</t>
    <phoneticPr fontId="16" type="noConversion"/>
  </si>
  <si>
    <t>C9049AX</t>
  </si>
  <si>
    <t>135*100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</si>
</sst>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5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/>
    </xf>
    <xf numFmtId="1" fontId="28" fillId="0" borderId="1" xfId="0" applyNumberFormat="1" applyFont="1" applyFill="1" applyBorder="1" applyAlignment="1">
      <alignment horizontal="center"/>
    </xf>
    <xf numFmtId="178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tabSelected="1" zoomScale="85" zoomScaleNormal="85" workbookViewId="0">
      <selection activeCell="J11" sqref="J11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3" customWidth="1"/>
    <col min="5" max="5" width="21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3"/>
      <c r="N1" s="3"/>
      <c r="O1" s="3"/>
      <c r="P1" s="3"/>
      <c r="Q1" s="3"/>
      <c r="R1" s="3"/>
    </row>
    <row r="2" spans="1:18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24">
        <v>45472</v>
      </c>
      <c r="F3" s="24"/>
      <c r="G3" s="25" t="s">
        <v>29</v>
      </c>
      <c r="H3" s="25"/>
      <c r="I3" s="25"/>
      <c r="J3" s="25"/>
      <c r="K3" s="25"/>
      <c r="L3" s="25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27" t="s">
        <v>1</v>
      </c>
      <c r="D4" s="27"/>
      <c r="E4" s="26" t="s">
        <v>28</v>
      </c>
      <c r="F4" s="26"/>
      <c r="G4" s="25"/>
      <c r="H4" s="25"/>
      <c r="I4" s="25"/>
      <c r="J4" s="25"/>
      <c r="K4" s="25"/>
      <c r="L4" s="25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3"/>
      <c r="G5" s="13"/>
      <c r="H5" s="13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 s="34" customFormat="1" ht="9" customHeight="1">
      <c r="A8" s="28" t="s">
        <v>32</v>
      </c>
      <c r="B8" s="29" t="s">
        <v>34</v>
      </c>
      <c r="C8" s="30" t="s">
        <v>33</v>
      </c>
      <c r="D8" s="30">
        <v>1344568</v>
      </c>
      <c r="E8" s="31" t="s">
        <v>31</v>
      </c>
      <c r="F8" s="30">
        <v>21</v>
      </c>
      <c r="G8" s="32">
        <f>F8*0.03</f>
        <v>0.63</v>
      </c>
      <c r="H8" s="32">
        <f>SUM(F8:G8)</f>
        <v>21.63</v>
      </c>
      <c r="I8" s="33"/>
      <c r="J8" s="33"/>
      <c r="K8" s="33"/>
      <c r="L8" s="33"/>
    </row>
    <row r="9" spans="1:18" s="34" customFormat="1" ht="9" customHeight="1">
      <c r="A9" s="28"/>
      <c r="B9" s="29"/>
      <c r="C9" s="30" t="s">
        <v>33</v>
      </c>
      <c r="D9" s="30">
        <v>1344568</v>
      </c>
      <c r="E9" s="31" t="s">
        <v>31</v>
      </c>
      <c r="F9" s="30">
        <v>8</v>
      </c>
      <c r="G9" s="32">
        <f t="shared" ref="G9:G45" si="0">F9*0.03</f>
        <v>0.24</v>
      </c>
      <c r="H9" s="32">
        <f t="shared" ref="H9:H45" si="1">SUM(F9:G9)</f>
        <v>8.24</v>
      </c>
      <c r="I9" s="33"/>
      <c r="J9" s="33"/>
      <c r="K9" s="33"/>
      <c r="L9" s="33"/>
    </row>
    <row r="10" spans="1:18" s="34" customFormat="1" ht="9" customHeight="1">
      <c r="A10" s="28"/>
      <c r="B10" s="29"/>
      <c r="C10" s="30" t="s">
        <v>33</v>
      </c>
      <c r="D10" s="30">
        <v>1344568</v>
      </c>
      <c r="E10" s="31" t="s">
        <v>31</v>
      </c>
      <c r="F10" s="30">
        <v>8</v>
      </c>
      <c r="G10" s="32">
        <f t="shared" si="0"/>
        <v>0.24</v>
      </c>
      <c r="H10" s="32">
        <f t="shared" si="1"/>
        <v>8.24</v>
      </c>
      <c r="I10" s="33"/>
      <c r="J10" s="33"/>
      <c r="K10" s="33"/>
      <c r="L10" s="33"/>
    </row>
    <row r="11" spans="1:18" s="34" customFormat="1" ht="9" customHeight="1">
      <c r="A11" s="28"/>
      <c r="B11" s="29"/>
      <c r="C11" s="30" t="s">
        <v>33</v>
      </c>
      <c r="D11" s="30">
        <v>1344568</v>
      </c>
      <c r="E11" s="31" t="s">
        <v>30</v>
      </c>
      <c r="F11" s="30">
        <v>23</v>
      </c>
      <c r="G11" s="32">
        <f t="shared" si="0"/>
        <v>0.69</v>
      </c>
      <c r="H11" s="32">
        <f t="shared" si="1"/>
        <v>23.69</v>
      </c>
      <c r="I11" s="33"/>
      <c r="J11" s="33"/>
      <c r="K11" s="33"/>
      <c r="L11" s="33"/>
    </row>
    <row r="12" spans="1:18" s="34" customFormat="1" ht="9" customHeight="1">
      <c r="A12" s="28"/>
      <c r="B12" s="29"/>
      <c r="C12" s="30" t="s">
        <v>33</v>
      </c>
      <c r="D12" s="30">
        <v>1344569</v>
      </c>
      <c r="E12" s="31" t="s">
        <v>31</v>
      </c>
      <c r="F12" s="30">
        <v>3</v>
      </c>
      <c r="G12" s="32">
        <f t="shared" si="0"/>
        <v>0.09</v>
      </c>
      <c r="H12" s="32">
        <f t="shared" si="1"/>
        <v>3.09</v>
      </c>
      <c r="I12" s="33"/>
      <c r="J12" s="33"/>
      <c r="K12" s="33"/>
      <c r="L12" s="33"/>
    </row>
    <row r="13" spans="1:18" s="34" customFormat="1" ht="9" customHeight="1">
      <c r="A13" s="28"/>
      <c r="B13" s="29"/>
      <c r="C13" s="30" t="s">
        <v>33</v>
      </c>
      <c r="D13" s="30">
        <v>1344569</v>
      </c>
      <c r="E13" s="31" t="s">
        <v>30</v>
      </c>
      <c r="F13" s="30">
        <v>3</v>
      </c>
      <c r="G13" s="32">
        <f t="shared" si="0"/>
        <v>0.09</v>
      </c>
      <c r="H13" s="32">
        <f t="shared" si="1"/>
        <v>3.09</v>
      </c>
      <c r="I13" s="33"/>
      <c r="J13" s="33"/>
      <c r="K13" s="33"/>
      <c r="L13" s="33"/>
    </row>
    <row r="14" spans="1:18" s="34" customFormat="1" ht="9" customHeight="1">
      <c r="A14" s="28"/>
      <c r="B14" s="29"/>
      <c r="C14" s="30" t="s">
        <v>33</v>
      </c>
      <c r="D14" s="30">
        <v>1344570</v>
      </c>
      <c r="E14" s="31" t="s">
        <v>31</v>
      </c>
      <c r="F14" s="30">
        <v>8</v>
      </c>
      <c r="G14" s="32">
        <f t="shared" si="0"/>
        <v>0.24</v>
      </c>
      <c r="H14" s="32">
        <f t="shared" si="1"/>
        <v>8.24</v>
      </c>
      <c r="I14" s="33"/>
      <c r="J14" s="33"/>
      <c r="K14" s="33"/>
      <c r="L14" s="33"/>
    </row>
    <row r="15" spans="1:18" s="34" customFormat="1" ht="9" customHeight="1">
      <c r="A15" s="28"/>
      <c r="B15" s="29"/>
      <c r="C15" s="30" t="s">
        <v>33</v>
      </c>
      <c r="D15" s="30">
        <v>1344570</v>
      </c>
      <c r="E15" s="31" t="s">
        <v>30</v>
      </c>
      <c r="F15" s="30">
        <v>7</v>
      </c>
      <c r="G15" s="32">
        <f t="shared" si="0"/>
        <v>0.21</v>
      </c>
      <c r="H15" s="32">
        <f t="shared" si="1"/>
        <v>7.21</v>
      </c>
      <c r="I15" s="33"/>
      <c r="J15" s="33"/>
      <c r="K15" s="33"/>
      <c r="L15" s="33"/>
    </row>
    <row r="16" spans="1:18" s="34" customFormat="1" ht="9" customHeight="1">
      <c r="A16" s="28"/>
      <c r="B16" s="29"/>
      <c r="C16" s="30" t="s">
        <v>33</v>
      </c>
      <c r="D16" s="30">
        <v>1344571</v>
      </c>
      <c r="E16" s="31" t="s">
        <v>31</v>
      </c>
      <c r="F16" s="30">
        <v>2</v>
      </c>
      <c r="G16" s="32">
        <f t="shared" si="0"/>
        <v>0.06</v>
      </c>
      <c r="H16" s="32">
        <f t="shared" si="1"/>
        <v>2.06</v>
      </c>
      <c r="I16" s="33"/>
      <c r="J16" s="33"/>
      <c r="K16" s="33"/>
      <c r="L16" s="33"/>
    </row>
    <row r="17" spans="1:12" s="34" customFormat="1" ht="9" customHeight="1">
      <c r="A17" s="28"/>
      <c r="B17" s="29"/>
      <c r="C17" s="30" t="s">
        <v>33</v>
      </c>
      <c r="D17" s="30">
        <v>1344571</v>
      </c>
      <c r="E17" s="31" t="s">
        <v>30</v>
      </c>
      <c r="F17" s="30">
        <v>2</v>
      </c>
      <c r="G17" s="32">
        <f t="shared" si="0"/>
        <v>0.06</v>
      </c>
      <c r="H17" s="32">
        <f t="shared" si="1"/>
        <v>2.06</v>
      </c>
      <c r="I17" s="33"/>
      <c r="J17" s="33"/>
      <c r="K17" s="33"/>
      <c r="L17" s="33"/>
    </row>
    <row r="18" spans="1:12" s="34" customFormat="1" ht="9" customHeight="1">
      <c r="A18" s="28"/>
      <c r="B18" s="29"/>
      <c r="C18" s="30" t="s">
        <v>33</v>
      </c>
      <c r="D18" s="30">
        <v>1344572</v>
      </c>
      <c r="E18" s="31" t="s">
        <v>31</v>
      </c>
      <c r="F18" s="30">
        <v>16</v>
      </c>
      <c r="G18" s="32">
        <f t="shared" si="0"/>
        <v>0.48</v>
      </c>
      <c r="H18" s="32">
        <f t="shared" si="1"/>
        <v>16.48</v>
      </c>
      <c r="I18" s="33"/>
      <c r="J18" s="33"/>
      <c r="K18" s="33"/>
      <c r="L18" s="33"/>
    </row>
    <row r="19" spans="1:12" s="34" customFormat="1" ht="9" customHeight="1">
      <c r="A19" s="28"/>
      <c r="B19" s="29"/>
      <c r="C19" s="30" t="s">
        <v>33</v>
      </c>
      <c r="D19" s="30">
        <v>1344572</v>
      </c>
      <c r="E19" s="31" t="s">
        <v>31</v>
      </c>
      <c r="F19" s="30">
        <v>6</v>
      </c>
      <c r="G19" s="32">
        <f t="shared" si="0"/>
        <v>0.18</v>
      </c>
      <c r="H19" s="32">
        <f t="shared" si="1"/>
        <v>6.18</v>
      </c>
      <c r="I19" s="33"/>
      <c r="J19" s="33"/>
      <c r="K19" s="33"/>
      <c r="L19" s="33"/>
    </row>
    <row r="20" spans="1:12" s="34" customFormat="1" ht="9" customHeight="1">
      <c r="A20" s="28"/>
      <c r="B20" s="29"/>
      <c r="C20" s="30" t="s">
        <v>33</v>
      </c>
      <c r="D20" s="30">
        <v>1344572</v>
      </c>
      <c r="E20" s="31" t="s">
        <v>31</v>
      </c>
      <c r="F20" s="30">
        <v>6</v>
      </c>
      <c r="G20" s="32">
        <f t="shared" si="0"/>
        <v>0.18</v>
      </c>
      <c r="H20" s="32">
        <f t="shared" si="1"/>
        <v>6.18</v>
      </c>
      <c r="I20" s="33"/>
      <c r="J20" s="33"/>
      <c r="K20" s="33"/>
      <c r="L20" s="33"/>
    </row>
    <row r="21" spans="1:12" s="34" customFormat="1" ht="9" customHeight="1">
      <c r="A21" s="28"/>
      <c r="B21" s="29"/>
      <c r="C21" s="30" t="s">
        <v>33</v>
      </c>
      <c r="D21" s="30">
        <v>1344572</v>
      </c>
      <c r="E21" s="31" t="s">
        <v>30</v>
      </c>
      <c r="F21" s="30">
        <v>17</v>
      </c>
      <c r="G21" s="32">
        <f t="shared" si="0"/>
        <v>0.51</v>
      </c>
      <c r="H21" s="32">
        <f t="shared" si="1"/>
        <v>17.510000000000002</v>
      </c>
      <c r="I21" s="33"/>
      <c r="J21" s="33"/>
      <c r="K21" s="33"/>
      <c r="L21" s="33"/>
    </row>
    <row r="22" spans="1:12" s="34" customFormat="1" ht="9" customHeight="1">
      <c r="A22" s="28"/>
      <c r="B22" s="29"/>
      <c r="C22" s="30" t="s">
        <v>33</v>
      </c>
      <c r="D22" s="30">
        <v>1344574</v>
      </c>
      <c r="E22" s="31" t="s">
        <v>31</v>
      </c>
      <c r="F22" s="30">
        <v>10</v>
      </c>
      <c r="G22" s="32">
        <f t="shared" si="0"/>
        <v>0.3</v>
      </c>
      <c r="H22" s="32">
        <f t="shared" si="1"/>
        <v>10.3</v>
      </c>
      <c r="I22" s="33"/>
      <c r="J22" s="33"/>
      <c r="K22" s="33"/>
      <c r="L22" s="33"/>
    </row>
    <row r="23" spans="1:12" s="34" customFormat="1" ht="9" customHeight="1">
      <c r="A23" s="28"/>
      <c r="B23" s="29"/>
      <c r="C23" s="30" t="s">
        <v>33</v>
      </c>
      <c r="D23" s="30">
        <v>1344574</v>
      </c>
      <c r="E23" s="31" t="s">
        <v>31</v>
      </c>
      <c r="F23" s="30">
        <v>4</v>
      </c>
      <c r="G23" s="32">
        <f t="shared" si="0"/>
        <v>0.12</v>
      </c>
      <c r="H23" s="32">
        <f t="shared" si="1"/>
        <v>4.12</v>
      </c>
      <c r="I23" s="33"/>
      <c r="J23" s="33"/>
      <c r="K23" s="33"/>
      <c r="L23" s="33"/>
    </row>
    <row r="24" spans="1:12" s="34" customFormat="1" ht="9" customHeight="1">
      <c r="A24" s="28"/>
      <c r="B24" s="29"/>
      <c r="C24" s="30" t="s">
        <v>33</v>
      </c>
      <c r="D24" s="30">
        <v>1344574</v>
      </c>
      <c r="E24" s="31" t="s">
        <v>31</v>
      </c>
      <c r="F24" s="30">
        <v>4</v>
      </c>
      <c r="G24" s="32">
        <f t="shared" si="0"/>
        <v>0.12</v>
      </c>
      <c r="H24" s="32">
        <f t="shared" si="1"/>
        <v>4.12</v>
      </c>
      <c r="I24" s="33"/>
      <c r="J24" s="33"/>
      <c r="K24" s="33"/>
      <c r="L24" s="33"/>
    </row>
    <row r="25" spans="1:12" s="34" customFormat="1" ht="9" customHeight="1">
      <c r="A25" s="28"/>
      <c r="B25" s="29"/>
      <c r="C25" s="30" t="s">
        <v>33</v>
      </c>
      <c r="D25" s="30">
        <v>1344574</v>
      </c>
      <c r="E25" s="31" t="s">
        <v>30</v>
      </c>
      <c r="F25" s="30">
        <v>11</v>
      </c>
      <c r="G25" s="32">
        <f t="shared" si="0"/>
        <v>0.32999999999999996</v>
      </c>
      <c r="H25" s="32">
        <f t="shared" si="1"/>
        <v>11.33</v>
      </c>
      <c r="I25" s="33"/>
      <c r="J25" s="33"/>
      <c r="K25" s="33"/>
      <c r="L25" s="33"/>
    </row>
    <row r="26" spans="1:12" s="34" customFormat="1" ht="9" customHeight="1">
      <c r="A26" s="28"/>
      <c r="B26" s="29"/>
      <c r="C26" s="30" t="s">
        <v>33</v>
      </c>
      <c r="D26" s="30">
        <v>1344577</v>
      </c>
      <c r="E26" s="31" t="s">
        <v>31</v>
      </c>
      <c r="F26" s="30">
        <v>5</v>
      </c>
      <c r="G26" s="32">
        <f t="shared" si="0"/>
        <v>0.15</v>
      </c>
      <c r="H26" s="32">
        <f t="shared" si="1"/>
        <v>5.15</v>
      </c>
      <c r="I26" s="33"/>
      <c r="J26" s="33"/>
      <c r="K26" s="33"/>
      <c r="L26" s="33"/>
    </row>
    <row r="27" spans="1:12" s="34" customFormat="1" ht="9" customHeight="1">
      <c r="A27" s="28"/>
      <c r="B27" s="29"/>
      <c r="C27" s="30" t="s">
        <v>33</v>
      </c>
      <c r="D27" s="30">
        <v>1344577</v>
      </c>
      <c r="E27" s="31" t="s">
        <v>30</v>
      </c>
      <c r="F27" s="30">
        <v>4</v>
      </c>
      <c r="G27" s="32">
        <f t="shared" si="0"/>
        <v>0.12</v>
      </c>
      <c r="H27" s="32">
        <f t="shared" si="1"/>
        <v>4.12</v>
      </c>
      <c r="I27" s="33"/>
      <c r="J27" s="33"/>
      <c r="K27" s="33"/>
      <c r="L27" s="33"/>
    </row>
    <row r="28" spans="1:12" s="34" customFormat="1" ht="9" customHeight="1">
      <c r="A28" s="28"/>
      <c r="B28" s="29"/>
      <c r="C28" s="30" t="s">
        <v>33</v>
      </c>
      <c r="D28" s="30">
        <v>1344579</v>
      </c>
      <c r="E28" s="31" t="s">
        <v>31</v>
      </c>
      <c r="F28" s="30">
        <v>12</v>
      </c>
      <c r="G28" s="32">
        <f t="shared" si="0"/>
        <v>0.36</v>
      </c>
      <c r="H28" s="32">
        <f t="shared" si="1"/>
        <v>12.36</v>
      </c>
      <c r="I28" s="33"/>
      <c r="J28" s="33"/>
      <c r="K28" s="33"/>
      <c r="L28" s="33"/>
    </row>
    <row r="29" spans="1:12" s="34" customFormat="1" ht="9" customHeight="1">
      <c r="A29" s="28"/>
      <c r="B29" s="29"/>
      <c r="C29" s="30" t="s">
        <v>33</v>
      </c>
      <c r="D29" s="30">
        <v>1344579</v>
      </c>
      <c r="E29" s="31" t="s">
        <v>31</v>
      </c>
      <c r="F29" s="30">
        <v>5</v>
      </c>
      <c r="G29" s="32">
        <f t="shared" si="0"/>
        <v>0.15</v>
      </c>
      <c r="H29" s="32">
        <f t="shared" si="1"/>
        <v>5.15</v>
      </c>
      <c r="I29" s="33"/>
      <c r="J29" s="33"/>
      <c r="K29" s="33"/>
      <c r="L29" s="33"/>
    </row>
    <row r="30" spans="1:12" s="34" customFormat="1" ht="9" customHeight="1">
      <c r="A30" s="28"/>
      <c r="B30" s="29"/>
      <c r="C30" s="30" t="s">
        <v>33</v>
      </c>
      <c r="D30" s="30">
        <v>1344579</v>
      </c>
      <c r="E30" s="31" t="s">
        <v>31</v>
      </c>
      <c r="F30" s="30">
        <v>5</v>
      </c>
      <c r="G30" s="32">
        <f t="shared" si="0"/>
        <v>0.15</v>
      </c>
      <c r="H30" s="32">
        <f t="shared" si="1"/>
        <v>5.15</v>
      </c>
      <c r="I30" s="33"/>
      <c r="J30" s="33"/>
      <c r="K30" s="33"/>
      <c r="L30" s="33"/>
    </row>
    <row r="31" spans="1:12" s="34" customFormat="1" ht="9" customHeight="1">
      <c r="A31" s="28"/>
      <c r="B31" s="29"/>
      <c r="C31" s="30" t="s">
        <v>33</v>
      </c>
      <c r="D31" s="30">
        <v>1344579</v>
      </c>
      <c r="E31" s="31" t="s">
        <v>30</v>
      </c>
      <c r="F31" s="30">
        <v>13</v>
      </c>
      <c r="G31" s="32">
        <f t="shared" si="0"/>
        <v>0.39</v>
      </c>
      <c r="H31" s="32">
        <f t="shared" si="1"/>
        <v>13.39</v>
      </c>
      <c r="I31" s="33"/>
      <c r="J31" s="33"/>
      <c r="K31" s="33"/>
      <c r="L31" s="33"/>
    </row>
    <row r="32" spans="1:12" s="34" customFormat="1" ht="9" customHeight="1">
      <c r="A32" s="28"/>
      <c r="B32" s="29"/>
      <c r="C32" s="30" t="s">
        <v>33</v>
      </c>
      <c r="D32" s="30">
        <v>1344581</v>
      </c>
      <c r="E32" s="31" t="s">
        <v>31</v>
      </c>
      <c r="F32" s="30">
        <v>4</v>
      </c>
      <c r="G32" s="32">
        <f t="shared" si="0"/>
        <v>0.12</v>
      </c>
      <c r="H32" s="32">
        <f t="shared" si="1"/>
        <v>4.12</v>
      </c>
      <c r="I32" s="33"/>
      <c r="J32" s="33"/>
      <c r="K32" s="33"/>
      <c r="L32" s="33"/>
    </row>
    <row r="33" spans="1:12" s="34" customFormat="1" ht="9" customHeight="1">
      <c r="A33" s="28"/>
      <c r="B33" s="29"/>
      <c r="C33" s="30" t="s">
        <v>33</v>
      </c>
      <c r="D33" s="30">
        <v>1344581</v>
      </c>
      <c r="E33" s="31" t="s">
        <v>30</v>
      </c>
      <c r="F33" s="30">
        <v>3</v>
      </c>
      <c r="G33" s="32">
        <f t="shared" si="0"/>
        <v>0.09</v>
      </c>
      <c r="H33" s="32">
        <f t="shared" si="1"/>
        <v>3.09</v>
      </c>
      <c r="I33" s="33"/>
      <c r="J33" s="33"/>
      <c r="K33" s="33"/>
      <c r="L33" s="33"/>
    </row>
    <row r="34" spans="1:12" s="34" customFormat="1" ht="9" customHeight="1">
      <c r="A34" s="28"/>
      <c r="B34" s="29"/>
      <c r="C34" s="30" t="s">
        <v>33</v>
      </c>
      <c r="D34" s="30">
        <v>1344583</v>
      </c>
      <c r="E34" s="31" t="s">
        <v>31</v>
      </c>
      <c r="F34" s="30">
        <v>5</v>
      </c>
      <c r="G34" s="32">
        <f t="shared" si="0"/>
        <v>0.15</v>
      </c>
      <c r="H34" s="32">
        <f t="shared" si="1"/>
        <v>5.15</v>
      </c>
      <c r="I34" s="33"/>
      <c r="J34" s="33"/>
      <c r="K34" s="33"/>
      <c r="L34" s="33"/>
    </row>
    <row r="35" spans="1:12" s="34" customFormat="1" ht="9" customHeight="1">
      <c r="A35" s="28"/>
      <c r="B35" s="29"/>
      <c r="C35" s="30" t="s">
        <v>33</v>
      </c>
      <c r="D35" s="30">
        <v>1344583</v>
      </c>
      <c r="E35" s="31" t="s">
        <v>30</v>
      </c>
      <c r="F35" s="30">
        <v>4</v>
      </c>
      <c r="G35" s="32">
        <f t="shared" si="0"/>
        <v>0.12</v>
      </c>
      <c r="H35" s="32">
        <f t="shared" si="1"/>
        <v>4.12</v>
      </c>
      <c r="I35" s="33"/>
      <c r="J35" s="33"/>
      <c r="K35" s="33"/>
      <c r="L35" s="33"/>
    </row>
    <row r="36" spans="1:12" s="34" customFormat="1" ht="9" customHeight="1">
      <c r="A36" s="28"/>
      <c r="B36" s="29"/>
      <c r="C36" s="30" t="s">
        <v>33</v>
      </c>
      <c r="D36" s="30">
        <v>1344585</v>
      </c>
      <c r="E36" s="31" t="s">
        <v>31</v>
      </c>
      <c r="F36" s="30">
        <v>8</v>
      </c>
      <c r="G36" s="32">
        <f t="shared" si="0"/>
        <v>0.24</v>
      </c>
      <c r="H36" s="32">
        <f t="shared" si="1"/>
        <v>8.24</v>
      </c>
      <c r="I36" s="33"/>
      <c r="J36" s="33"/>
      <c r="K36" s="33"/>
      <c r="L36" s="33"/>
    </row>
    <row r="37" spans="1:12" s="34" customFormat="1" ht="9" customHeight="1">
      <c r="A37" s="28"/>
      <c r="B37" s="29"/>
      <c r="C37" s="30" t="s">
        <v>33</v>
      </c>
      <c r="D37" s="30">
        <v>1344585</v>
      </c>
      <c r="E37" s="31" t="s">
        <v>30</v>
      </c>
      <c r="F37" s="30">
        <v>7</v>
      </c>
      <c r="G37" s="32">
        <f t="shared" si="0"/>
        <v>0.21</v>
      </c>
      <c r="H37" s="32">
        <f t="shared" si="1"/>
        <v>7.21</v>
      </c>
      <c r="I37" s="33"/>
      <c r="J37" s="33"/>
      <c r="K37" s="33"/>
      <c r="L37" s="33"/>
    </row>
    <row r="38" spans="1:12" s="34" customFormat="1" ht="9" customHeight="1">
      <c r="A38" s="28"/>
      <c r="B38" s="29"/>
      <c r="C38" s="30" t="s">
        <v>33</v>
      </c>
      <c r="D38" s="30">
        <v>1344587</v>
      </c>
      <c r="E38" s="31" t="s">
        <v>31</v>
      </c>
      <c r="F38" s="30">
        <v>2</v>
      </c>
      <c r="G38" s="32">
        <f t="shared" si="0"/>
        <v>0.06</v>
      </c>
      <c r="H38" s="32">
        <f t="shared" si="1"/>
        <v>2.06</v>
      </c>
      <c r="I38" s="33"/>
      <c r="J38" s="33"/>
      <c r="K38" s="33"/>
      <c r="L38" s="33"/>
    </row>
    <row r="39" spans="1:12" s="34" customFormat="1" ht="9" customHeight="1">
      <c r="A39" s="28"/>
      <c r="B39" s="29"/>
      <c r="C39" s="30" t="s">
        <v>33</v>
      </c>
      <c r="D39" s="30">
        <v>1344587</v>
      </c>
      <c r="E39" s="31" t="s">
        <v>30</v>
      </c>
      <c r="F39" s="30">
        <v>2</v>
      </c>
      <c r="G39" s="32">
        <f t="shared" si="0"/>
        <v>0.06</v>
      </c>
      <c r="H39" s="32">
        <f t="shared" si="1"/>
        <v>2.06</v>
      </c>
      <c r="I39" s="33"/>
      <c r="J39" s="33"/>
      <c r="K39" s="33"/>
      <c r="L39" s="33"/>
    </row>
    <row r="40" spans="1:12" s="34" customFormat="1" ht="9" customHeight="1">
      <c r="A40" s="28"/>
      <c r="B40" s="29"/>
      <c r="C40" s="30" t="s">
        <v>33</v>
      </c>
      <c r="D40" s="30">
        <v>1344589</v>
      </c>
      <c r="E40" s="31" t="s">
        <v>31</v>
      </c>
      <c r="F40" s="30">
        <v>2</v>
      </c>
      <c r="G40" s="32">
        <f t="shared" si="0"/>
        <v>0.06</v>
      </c>
      <c r="H40" s="32">
        <f t="shared" si="1"/>
        <v>2.06</v>
      </c>
      <c r="I40" s="33"/>
      <c r="J40" s="33"/>
      <c r="K40" s="33"/>
      <c r="L40" s="33"/>
    </row>
    <row r="41" spans="1:12" s="34" customFormat="1" ht="9" customHeight="1">
      <c r="A41" s="28"/>
      <c r="B41" s="29"/>
      <c r="C41" s="30" t="s">
        <v>33</v>
      </c>
      <c r="D41" s="30">
        <v>1344589</v>
      </c>
      <c r="E41" s="31" t="s">
        <v>30</v>
      </c>
      <c r="F41" s="30">
        <v>1</v>
      </c>
      <c r="G41" s="32">
        <f t="shared" si="0"/>
        <v>0.03</v>
      </c>
      <c r="H41" s="32">
        <f t="shared" si="1"/>
        <v>1.03</v>
      </c>
      <c r="I41" s="33"/>
      <c r="J41" s="33"/>
      <c r="K41" s="33"/>
      <c r="L41" s="33"/>
    </row>
    <row r="42" spans="1:12" s="34" customFormat="1" ht="9" customHeight="1">
      <c r="A42" s="28"/>
      <c r="B42" s="29"/>
      <c r="C42" s="30" t="s">
        <v>33</v>
      </c>
      <c r="D42" s="30">
        <v>1344592</v>
      </c>
      <c r="E42" s="31" t="s">
        <v>31</v>
      </c>
      <c r="F42" s="30">
        <v>7</v>
      </c>
      <c r="G42" s="32">
        <f t="shared" si="0"/>
        <v>0.21</v>
      </c>
      <c r="H42" s="32">
        <f t="shared" si="1"/>
        <v>7.21</v>
      </c>
      <c r="I42" s="33"/>
      <c r="J42" s="33"/>
      <c r="K42" s="33"/>
      <c r="L42" s="33"/>
    </row>
    <row r="43" spans="1:12" s="34" customFormat="1" ht="9" customHeight="1">
      <c r="A43" s="28"/>
      <c r="B43" s="29"/>
      <c r="C43" s="30" t="s">
        <v>33</v>
      </c>
      <c r="D43" s="30">
        <v>1344592</v>
      </c>
      <c r="E43" s="31" t="s">
        <v>30</v>
      </c>
      <c r="F43" s="30">
        <v>6</v>
      </c>
      <c r="G43" s="32">
        <f t="shared" si="0"/>
        <v>0.18</v>
      </c>
      <c r="H43" s="32">
        <f t="shared" si="1"/>
        <v>6.18</v>
      </c>
      <c r="I43" s="33"/>
      <c r="J43" s="33"/>
      <c r="K43" s="33"/>
      <c r="L43" s="33"/>
    </row>
    <row r="44" spans="1:12" s="34" customFormat="1" ht="9" customHeight="1">
      <c r="A44" s="28"/>
      <c r="B44" s="29"/>
      <c r="C44" s="30" t="s">
        <v>33</v>
      </c>
      <c r="D44" s="30">
        <v>1344594</v>
      </c>
      <c r="E44" s="31" t="s">
        <v>31</v>
      </c>
      <c r="F44" s="30">
        <v>11</v>
      </c>
      <c r="G44" s="32">
        <f t="shared" si="0"/>
        <v>0.32999999999999996</v>
      </c>
      <c r="H44" s="32">
        <f t="shared" si="1"/>
        <v>11.33</v>
      </c>
      <c r="I44" s="33"/>
      <c r="J44" s="33"/>
      <c r="K44" s="33"/>
      <c r="L44" s="33"/>
    </row>
    <row r="45" spans="1:12" s="34" customFormat="1" ht="9" customHeight="1">
      <c r="A45" s="28"/>
      <c r="B45" s="29"/>
      <c r="C45" s="30" t="s">
        <v>33</v>
      </c>
      <c r="D45" s="30">
        <v>1344594</v>
      </c>
      <c r="E45" s="31" t="s">
        <v>30</v>
      </c>
      <c r="F45" s="30">
        <v>10</v>
      </c>
      <c r="G45" s="32">
        <f t="shared" si="0"/>
        <v>0.3</v>
      </c>
      <c r="H45" s="32">
        <f t="shared" si="1"/>
        <v>10.3</v>
      </c>
      <c r="I45" s="33"/>
      <c r="J45" s="33"/>
      <c r="K45" s="33"/>
      <c r="L45" s="33"/>
    </row>
    <row r="46" spans="1:12">
      <c r="F46" s="9">
        <f>SUM(F8:F45)</f>
        <v>275</v>
      </c>
    </row>
  </sheetData>
  <mergeCells count="8">
    <mergeCell ref="A8:A45"/>
    <mergeCell ref="B8:B45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2024-06-29T07:23:37Z</cp:lastPrinted>
  <dcterms:created xsi:type="dcterms:W3CDTF">2017-02-25T05:34:00Z</dcterms:created>
  <dcterms:modified xsi:type="dcterms:W3CDTF">2024-06-29T07:23:39Z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