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送货单!$A$1:$L$52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H8"/>
  <c r="G8"/>
  <c r="F51"/>
  <c r="F22"/>
</calcChain>
</file>

<file path=xl/sharedStrings.xml><?xml version="1.0" encoding="utf-8"?>
<sst xmlns="http://schemas.openxmlformats.org/spreadsheetml/2006/main" count="159" uniqueCount="64">
  <si>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</si>
  <si>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</si>
  <si>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</si>
  <si>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</si>
  <si>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</si>
  <si>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</si>
  <si>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</si>
  <si>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</si>
  <si>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</si>
  <si>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</si>
  <si>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</si>
  <si>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</si>
  <si>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</si>
  <si>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</si>
  <si>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</si>
  <si>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</si>
  <si>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</si>
  <si>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</si>
  <si>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</si>
  <si>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</si>
  <si>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</si>
  <si>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</si>
  <si>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</si>
  <si>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</si>
  <si>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</si>
  <si>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</si>
  <si>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</si>
  <si>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 xml:space="preserve"> SF1536474959839</t>
    <phoneticPr fontId="12" type="noConversion"/>
  </si>
  <si>
    <t>1123-CSD023</t>
  </si>
  <si>
    <t>BLACK</t>
  </si>
  <si>
    <t>5019091779975</t>
    <phoneticPr fontId="4" type="noConversion"/>
  </si>
  <si>
    <t>5019091779976</t>
    <phoneticPr fontId="4" type="noConversion"/>
  </si>
  <si>
    <t>5019091779977</t>
    <phoneticPr fontId="4" type="noConversion"/>
  </si>
  <si>
    <t>5019091779978</t>
    <phoneticPr fontId="4" type="noConversion"/>
  </si>
  <si>
    <t>5019091779979</t>
    <phoneticPr fontId="4" type="noConversion"/>
  </si>
  <si>
    <t>5019091779980</t>
    <phoneticPr fontId="4" type="noConversion"/>
  </si>
  <si>
    <t>5019091779981</t>
    <phoneticPr fontId="4" type="noConversion"/>
  </si>
  <si>
    <t>BROWN</t>
  </si>
  <si>
    <t>5019091779982</t>
    <phoneticPr fontId="4" type="noConversion"/>
  </si>
  <si>
    <t>5019091779983</t>
    <phoneticPr fontId="4" type="noConversion"/>
  </si>
  <si>
    <t>5019091779984</t>
    <phoneticPr fontId="4" type="noConversion"/>
  </si>
  <si>
    <t>5019091779985</t>
    <phoneticPr fontId="4" type="noConversion"/>
  </si>
  <si>
    <t>5019091779986</t>
    <phoneticPr fontId="4" type="noConversion"/>
  </si>
  <si>
    <t>5019091779987</t>
    <phoneticPr fontId="4" type="noConversion"/>
  </si>
  <si>
    <t>5019091779988</t>
    <phoneticPr fontId="4" type="noConversion"/>
  </si>
  <si>
    <t>28*85</t>
    <phoneticPr fontId="9" type="noConversion"/>
  </si>
  <si>
    <t>190917799750</t>
  </si>
  <si>
    <t>190917799767</t>
  </si>
  <si>
    <t>190917799774</t>
  </si>
  <si>
    <t>190917799781</t>
  </si>
  <si>
    <t>190917799798</t>
  </si>
  <si>
    <t>190917799804</t>
  </si>
  <si>
    <t>190917799811</t>
  </si>
  <si>
    <t>190917799828</t>
  </si>
  <si>
    <t>190917799835</t>
  </si>
  <si>
    <t>190917799842</t>
  </si>
  <si>
    <t>190917799859</t>
  </si>
  <si>
    <t>190917799866</t>
  </si>
  <si>
    <t>190917799873</t>
  </si>
  <si>
    <t>190917799880</t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</si>
  <si>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</si>
  <si>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</t>
    </r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</si>
  <si>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</si>
  <si>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 xml:space="preserve">P24060780   //S24060520        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</si>
</sst>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Tahoma"/>
      <family val="2"/>
    </font>
    <font>
      <sz val="8"/>
      <name val="Geneva"/>
      <family val="1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48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6" applyFont="1" applyBorder="1" applyAlignment="1" applyProtection="1">
      <alignment vertical="center"/>
      <protection locked="0"/>
    </xf>
    <xf numFmtId="49" fontId="24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79" fontId="26" fillId="0" borderId="1" xfId="0" applyNumberFormat="1" applyFont="1" applyBorder="1" applyAlignment="1">
      <alignment vertical="center"/>
    </xf>
    <xf numFmtId="49" fontId="26" fillId="0" borderId="1" xfId="0" applyNumberFormat="1" applyFont="1" applyBorder="1" applyAlignment="1">
      <alignment vertical="center"/>
    </xf>
    <xf numFmtId="0" fontId="26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top" wrapText="1"/>
    </xf>
    <xf numFmtId="176" fontId="17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7" workbookViewId="0">
      <selection activeCell="A8" sqref="A8:A50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23.25" customHeight="1">
      <c r="A2" s="42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" customFormat="1" ht="22.5" customHeight="1">
      <c r="A3" s="14"/>
      <c r="B3" s="14"/>
      <c r="C3" s="14"/>
      <c r="D3" s="15" t="s">
        <v>20</v>
      </c>
      <c r="E3" s="44">
        <v>45472</v>
      </c>
      <c r="F3" s="44"/>
      <c r="G3" s="45" t="s">
        <v>62</v>
      </c>
      <c r="H3" s="45"/>
      <c r="I3" s="45"/>
      <c r="J3" s="45"/>
      <c r="K3" s="45"/>
      <c r="L3" s="45"/>
    </row>
    <row r="4" spans="1:12" s="1" customFormat="1" ht="19.5" customHeight="1">
      <c r="A4" s="16"/>
      <c r="B4" s="14"/>
      <c r="C4" s="46" t="s">
        <v>21</v>
      </c>
      <c r="D4" s="46"/>
      <c r="E4" s="47" t="s">
        <v>27</v>
      </c>
      <c r="F4" s="47"/>
      <c r="G4" s="45"/>
      <c r="H4" s="45"/>
      <c r="I4" s="45"/>
      <c r="J4" s="45"/>
      <c r="K4" s="45"/>
      <c r="L4" s="45"/>
    </row>
    <row r="5" spans="1:12" s="1" customFormat="1" ht="26.25" hidden="1">
      <c r="A5" s="14"/>
      <c r="B5" s="16"/>
      <c r="C5" s="14"/>
      <c r="D5" s="14"/>
      <c r="E5" s="17"/>
      <c r="F5" s="18"/>
      <c r="G5" s="18"/>
      <c r="H5" s="18"/>
      <c r="I5" s="19"/>
      <c r="J5" s="20"/>
      <c r="K5" s="20"/>
      <c r="L5" s="14"/>
    </row>
    <row r="6" spans="1:12" s="7" customFormat="1" ht="30" customHeight="1">
      <c r="A6" s="2" t="s">
        <v>0</v>
      </c>
      <c r="B6" s="3" t="s">
        <v>22</v>
      </c>
      <c r="C6" s="3" t="s">
        <v>1</v>
      </c>
      <c r="D6" s="4" t="s">
        <v>23</v>
      </c>
      <c r="E6" s="5" t="s">
        <v>17</v>
      </c>
      <c r="F6" s="9" t="s">
        <v>2</v>
      </c>
      <c r="G6" s="21"/>
      <c r="H6" s="9" t="s">
        <v>3</v>
      </c>
      <c r="I6" s="5" t="s">
        <v>4</v>
      </c>
      <c r="J6" s="6" t="s">
        <v>5</v>
      </c>
      <c r="K6" s="6" t="s">
        <v>6</v>
      </c>
      <c r="L6" s="3" t="s">
        <v>7</v>
      </c>
    </row>
    <row r="7" spans="1:12" s="7" customFormat="1" ht="32.25" customHeight="1">
      <c r="A7" s="22" t="s">
        <v>8</v>
      </c>
      <c r="B7" s="23" t="s">
        <v>24</v>
      </c>
      <c r="C7" s="24" t="s">
        <v>9</v>
      </c>
      <c r="D7" s="24" t="s">
        <v>25</v>
      </c>
      <c r="E7" s="25" t="s">
        <v>16</v>
      </c>
      <c r="F7" s="9" t="s">
        <v>10</v>
      </c>
      <c r="G7" s="26" t="s">
        <v>26</v>
      </c>
      <c r="H7" s="9" t="s">
        <v>11</v>
      </c>
      <c r="I7" s="27" t="s">
        <v>12</v>
      </c>
      <c r="J7" s="6" t="s">
        <v>13</v>
      </c>
      <c r="K7" s="12" t="s">
        <v>14</v>
      </c>
      <c r="L7" s="13" t="s">
        <v>15</v>
      </c>
    </row>
    <row r="8" spans="1:12" ht="9" customHeight="1">
      <c r="A8" s="39" t="s">
        <v>63</v>
      </c>
      <c r="B8" s="35" t="s">
        <v>45</v>
      </c>
      <c r="C8" s="28" t="s">
        <v>28</v>
      </c>
      <c r="D8" s="29" t="s">
        <v>29</v>
      </c>
      <c r="E8" s="30" t="s">
        <v>30</v>
      </c>
      <c r="F8" s="31">
        <v>26</v>
      </c>
      <c r="G8" s="32">
        <f>F8*0.03</f>
        <v>0.78</v>
      </c>
      <c r="H8" s="32">
        <f>SUM(F8:G8)</f>
        <v>26.78</v>
      </c>
    </row>
    <row r="9" spans="1:12" ht="9" customHeight="1">
      <c r="A9" s="40"/>
      <c r="B9" s="35"/>
      <c r="C9" s="28" t="s">
        <v>28</v>
      </c>
      <c r="D9" s="29" t="s">
        <v>29</v>
      </c>
      <c r="E9" s="30" t="s">
        <v>31</v>
      </c>
      <c r="F9" s="31">
        <v>55</v>
      </c>
      <c r="G9" s="32">
        <f t="shared" ref="G9:G50" si="0">F9*0.03</f>
        <v>1.65</v>
      </c>
      <c r="H9" s="32">
        <f t="shared" ref="H9:H50" si="1">SUM(F9:G9)</f>
        <v>56.65</v>
      </c>
    </row>
    <row r="10" spans="1:12" ht="9" customHeight="1">
      <c r="A10" s="40"/>
      <c r="B10" s="35"/>
      <c r="C10" s="28" t="s">
        <v>28</v>
      </c>
      <c r="D10" s="29" t="s">
        <v>29</v>
      </c>
      <c r="E10" s="30" t="s">
        <v>32</v>
      </c>
      <c r="F10" s="31">
        <v>95</v>
      </c>
      <c r="G10" s="32">
        <f t="shared" si="0"/>
        <v>2.85</v>
      </c>
      <c r="H10" s="32">
        <f t="shared" si="1"/>
        <v>97.85</v>
      </c>
    </row>
    <row r="11" spans="1:12" ht="9" customHeight="1">
      <c r="A11" s="40"/>
      <c r="B11" s="35"/>
      <c r="C11" s="28" t="s">
        <v>28</v>
      </c>
      <c r="D11" s="29" t="s">
        <v>29</v>
      </c>
      <c r="E11" s="30" t="s">
        <v>33</v>
      </c>
      <c r="F11" s="31">
        <v>100</v>
      </c>
      <c r="G11" s="32">
        <f t="shared" si="0"/>
        <v>3</v>
      </c>
      <c r="H11" s="32">
        <f t="shared" si="1"/>
        <v>103</v>
      </c>
    </row>
    <row r="12" spans="1:12" ht="9" customHeight="1">
      <c r="A12" s="40"/>
      <c r="B12" s="35"/>
      <c r="C12" s="28" t="s">
        <v>28</v>
      </c>
      <c r="D12" s="29" t="s">
        <v>29</v>
      </c>
      <c r="E12" s="30" t="s">
        <v>34</v>
      </c>
      <c r="F12" s="31">
        <v>72</v>
      </c>
      <c r="G12" s="32">
        <f t="shared" si="0"/>
        <v>2.16</v>
      </c>
      <c r="H12" s="32">
        <f t="shared" si="1"/>
        <v>74.16</v>
      </c>
    </row>
    <row r="13" spans="1:12" ht="9" customHeight="1">
      <c r="A13" s="40"/>
      <c r="B13" s="35"/>
      <c r="C13" s="28" t="s">
        <v>28</v>
      </c>
      <c r="D13" s="29" t="s">
        <v>29</v>
      </c>
      <c r="E13" s="30" t="s">
        <v>35</v>
      </c>
      <c r="F13" s="31">
        <v>45</v>
      </c>
      <c r="G13" s="32">
        <f t="shared" si="0"/>
        <v>1.3499999999999999</v>
      </c>
      <c r="H13" s="32">
        <f t="shared" si="1"/>
        <v>46.35</v>
      </c>
    </row>
    <row r="14" spans="1:12" ht="9" customHeight="1">
      <c r="A14" s="40"/>
      <c r="B14" s="35"/>
      <c r="C14" s="28" t="s">
        <v>28</v>
      </c>
      <c r="D14" s="29" t="s">
        <v>29</v>
      </c>
      <c r="E14" s="30" t="s">
        <v>36</v>
      </c>
      <c r="F14" s="31">
        <v>25</v>
      </c>
      <c r="G14" s="32">
        <f t="shared" si="0"/>
        <v>0.75</v>
      </c>
      <c r="H14" s="32">
        <f t="shared" si="1"/>
        <v>25.75</v>
      </c>
    </row>
    <row r="15" spans="1:12" ht="9" customHeight="1">
      <c r="A15" s="40"/>
      <c r="B15" s="35"/>
      <c r="C15" s="28" t="s">
        <v>28</v>
      </c>
      <c r="D15" s="29" t="s">
        <v>37</v>
      </c>
      <c r="E15" s="30" t="s">
        <v>38</v>
      </c>
      <c r="F15" s="31">
        <v>16</v>
      </c>
      <c r="G15" s="32">
        <f t="shared" si="0"/>
        <v>0.48</v>
      </c>
      <c r="H15" s="32">
        <f t="shared" si="1"/>
        <v>16.48</v>
      </c>
    </row>
    <row r="16" spans="1:12" ht="9" customHeight="1">
      <c r="A16" s="40"/>
      <c r="B16" s="35"/>
      <c r="C16" s="28" t="s">
        <v>28</v>
      </c>
      <c r="D16" s="29" t="s">
        <v>37</v>
      </c>
      <c r="E16" s="30" t="s">
        <v>39</v>
      </c>
      <c r="F16" s="31">
        <v>40</v>
      </c>
      <c r="G16" s="32">
        <f t="shared" si="0"/>
        <v>1.2</v>
      </c>
      <c r="H16" s="32">
        <f t="shared" si="1"/>
        <v>41.2</v>
      </c>
    </row>
    <row r="17" spans="1:8" ht="9" customHeight="1">
      <c r="A17" s="40"/>
      <c r="B17" s="35"/>
      <c r="C17" s="28" t="s">
        <v>28</v>
      </c>
      <c r="D17" s="29" t="s">
        <v>37</v>
      </c>
      <c r="E17" s="30" t="s">
        <v>40</v>
      </c>
      <c r="F17" s="31">
        <v>65</v>
      </c>
      <c r="G17" s="32">
        <f t="shared" si="0"/>
        <v>1.95</v>
      </c>
      <c r="H17" s="32">
        <f t="shared" si="1"/>
        <v>66.95</v>
      </c>
    </row>
    <row r="18" spans="1:8" ht="9" customHeight="1">
      <c r="A18" s="40"/>
      <c r="B18" s="35"/>
      <c r="C18" s="28" t="s">
        <v>28</v>
      </c>
      <c r="D18" s="29" t="s">
        <v>37</v>
      </c>
      <c r="E18" s="30" t="s">
        <v>41</v>
      </c>
      <c r="F18" s="31">
        <v>70</v>
      </c>
      <c r="G18" s="32">
        <f t="shared" si="0"/>
        <v>2.1</v>
      </c>
      <c r="H18" s="32">
        <f t="shared" si="1"/>
        <v>72.099999999999994</v>
      </c>
    </row>
    <row r="19" spans="1:8" ht="9" customHeight="1">
      <c r="A19" s="40"/>
      <c r="B19" s="35"/>
      <c r="C19" s="28" t="s">
        <v>28</v>
      </c>
      <c r="D19" s="29" t="s">
        <v>37</v>
      </c>
      <c r="E19" s="30" t="s">
        <v>42</v>
      </c>
      <c r="F19" s="31">
        <v>50</v>
      </c>
      <c r="G19" s="32">
        <f t="shared" si="0"/>
        <v>1.5</v>
      </c>
      <c r="H19" s="32">
        <f t="shared" si="1"/>
        <v>51.5</v>
      </c>
    </row>
    <row r="20" spans="1:8" ht="9" customHeight="1">
      <c r="A20" s="40"/>
      <c r="B20" s="35"/>
      <c r="C20" s="28" t="s">
        <v>28</v>
      </c>
      <c r="D20" s="29" t="s">
        <v>37</v>
      </c>
      <c r="E20" s="30" t="s">
        <v>43</v>
      </c>
      <c r="F20" s="31">
        <v>32</v>
      </c>
      <c r="G20" s="32">
        <f t="shared" si="0"/>
        <v>0.96</v>
      </c>
      <c r="H20" s="32">
        <f t="shared" si="1"/>
        <v>32.96</v>
      </c>
    </row>
    <row r="21" spans="1:8" ht="9" customHeight="1">
      <c r="A21" s="40"/>
      <c r="B21" s="35"/>
      <c r="C21" s="28" t="s">
        <v>28</v>
      </c>
      <c r="D21" s="29" t="s">
        <v>37</v>
      </c>
      <c r="E21" s="30" t="s">
        <v>44</v>
      </c>
      <c r="F21" s="31">
        <v>15</v>
      </c>
      <c r="G21" s="32">
        <f t="shared" si="0"/>
        <v>0.44999999999999996</v>
      </c>
      <c r="H21" s="32">
        <f t="shared" si="1"/>
        <v>15.45</v>
      </c>
    </row>
    <row r="22" spans="1:8" ht="9" customHeight="1">
      <c r="A22" s="40"/>
      <c r="C22" s="31"/>
      <c r="D22" s="31"/>
      <c r="E22" s="33"/>
      <c r="F22" s="34">
        <f>SUM(F8:F21)</f>
        <v>706</v>
      </c>
      <c r="G22" s="32"/>
      <c r="H22" s="32"/>
    </row>
    <row r="23" spans="1:8" ht="9" customHeight="1">
      <c r="A23" s="40"/>
      <c r="B23" s="36" t="s">
        <v>60</v>
      </c>
      <c r="C23" s="28" t="s">
        <v>28</v>
      </c>
      <c r="D23" s="29" t="s">
        <v>29</v>
      </c>
      <c r="E23" s="28" t="s">
        <v>46</v>
      </c>
      <c r="F23" s="29">
        <v>150</v>
      </c>
      <c r="G23" s="32">
        <f t="shared" si="0"/>
        <v>4.5</v>
      </c>
      <c r="H23" s="32">
        <f t="shared" si="1"/>
        <v>154.5</v>
      </c>
    </row>
    <row r="24" spans="1:8" ht="9" customHeight="1">
      <c r="A24" s="40"/>
      <c r="B24" s="37"/>
      <c r="C24" s="28" t="s">
        <v>28</v>
      </c>
      <c r="D24" s="29" t="s">
        <v>29</v>
      </c>
      <c r="E24" s="28" t="s">
        <v>47</v>
      </c>
      <c r="F24" s="29">
        <v>350</v>
      </c>
      <c r="G24" s="32">
        <f t="shared" si="0"/>
        <v>10.5</v>
      </c>
      <c r="H24" s="32">
        <f t="shared" si="1"/>
        <v>360.5</v>
      </c>
    </row>
    <row r="25" spans="1:8" ht="9" customHeight="1">
      <c r="A25" s="40"/>
      <c r="B25" s="37"/>
      <c r="C25" s="28" t="s">
        <v>28</v>
      </c>
      <c r="D25" s="29" t="s">
        <v>29</v>
      </c>
      <c r="E25" s="28" t="s">
        <v>48</v>
      </c>
      <c r="F25" s="29">
        <v>630</v>
      </c>
      <c r="G25" s="32">
        <f t="shared" si="0"/>
        <v>18.899999999999999</v>
      </c>
      <c r="H25" s="32">
        <f t="shared" si="1"/>
        <v>648.9</v>
      </c>
    </row>
    <row r="26" spans="1:8" ht="9" customHeight="1">
      <c r="A26" s="40"/>
      <c r="B26" s="37"/>
      <c r="C26" s="28" t="s">
        <v>28</v>
      </c>
      <c r="D26" s="29" t="s">
        <v>29</v>
      </c>
      <c r="E26" s="28" t="s">
        <v>49</v>
      </c>
      <c r="F26" s="29">
        <v>740</v>
      </c>
      <c r="G26" s="32">
        <f t="shared" si="0"/>
        <v>22.2</v>
      </c>
      <c r="H26" s="32">
        <f t="shared" si="1"/>
        <v>762.2</v>
      </c>
    </row>
    <row r="27" spans="1:8" ht="9" customHeight="1">
      <c r="A27" s="40"/>
      <c r="B27" s="37"/>
      <c r="C27" s="28" t="s">
        <v>28</v>
      </c>
      <c r="D27" s="29" t="s">
        <v>29</v>
      </c>
      <c r="E27" s="28" t="s">
        <v>50</v>
      </c>
      <c r="F27" s="29">
        <v>500</v>
      </c>
      <c r="G27" s="32">
        <f t="shared" si="0"/>
        <v>15</v>
      </c>
      <c r="H27" s="32">
        <f t="shared" si="1"/>
        <v>515</v>
      </c>
    </row>
    <row r="28" spans="1:8" ht="9" customHeight="1">
      <c r="A28" s="40"/>
      <c r="B28" s="37"/>
      <c r="C28" s="28" t="s">
        <v>28</v>
      </c>
      <c r="D28" s="29" t="s">
        <v>29</v>
      </c>
      <c r="E28" s="28" t="s">
        <v>51</v>
      </c>
      <c r="F28" s="29">
        <v>285</v>
      </c>
      <c r="G28" s="32">
        <f t="shared" si="0"/>
        <v>8.5499999999999989</v>
      </c>
      <c r="H28" s="32">
        <f t="shared" si="1"/>
        <v>293.55</v>
      </c>
    </row>
    <row r="29" spans="1:8" ht="9" customHeight="1">
      <c r="A29" s="40"/>
      <c r="B29" s="37"/>
      <c r="C29" s="28" t="s">
        <v>28</v>
      </c>
      <c r="D29" s="29" t="s">
        <v>29</v>
      </c>
      <c r="E29" s="28" t="s">
        <v>52</v>
      </c>
      <c r="F29" s="29">
        <v>130</v>
      </c>
      <c r="G29" s="32">
        <f t="shared" si="0"/>
        <v>3.9</v>
      </c>
      <c r="H29" s="32">
        <f t="shared" si="1"/>
        <v>133.9</v>
      </c>
    </row>
    <row r="30" spans="1:8" ht="9" customHeight="1">
      <c r="A30" s="40"/>
      <c r="B30" s="37"/>
      <c r="C30" s="28" t="s">
        <v>28</v>
      </c>
      <c r="D30" s="29" t="s">
        <v>37</v>
      </c>
      <c r="E30" s="28" t="s">
        <v>53</v>
      </c>
      <c r="F30" s="29">
        <v>100</v>
      </c>
      <c r="G30" s="32">
        <f t="shared" si="0"/>
        <v>3</v>
      </c>
      <c r="H30" s="32">
        <f t="shared" si="1"/>
        <v>103</v>
      </c>
    </row>
    <row r="31" spans="1:8" ht="9" customHeight="1">
      <c r="A31" s="40"/>
      <c r="B31" s="37"/>
      <c r="C31" s="28" t="s">
        <v>28</v>
      </c>
      <c r="D31" s="29" t="s">
        <v>37</v>
      </c>
      <c r="E31" s="28" t="s">
        <v>54</v>
      </c>
      <c r="F31" s="29">
        <v>235</v>
      </c>
      <c r="G31" s="32">
        <f t="shared" si="0"/>
        <v>7.05</v>
      </c>
      <c r="H31" s="32">
        <f t="shared" si="1"/>
        <v>242.05</v>
      </c>
    </row>
    <row r="32" spans="1:8" ht="9" customHeight="1">
      <c r="A32" s="40"/>
      <c r="B32" s="37"/>
      <c r="C32" s="28" t="s">
        <v>28</v>
      </c>
      <c r="D32" s="29" t="s">
        <v>37</v>
      </c>
      <c r="E32" s="28" t="s">
        <v>55</v>
      </c>
      <c r="F32" s="29">
        <v>430</v>
      </c>
      <c r="G32" s="32">
        <f t="shared" si="0"/>
        <v>12.9</v>
      </c>
      <c r="H32" s="32">
        <f t="shared" si="1"/>
        <v>442.9</v>
      </c>
    </row>
    <row r="33" spans="1:8" ht="9" customHeight="1">
      <c r="A33" s="40"/>
      <c r="B33" s="37"/>
      <c r="C33" s="28" t="s">
        <v>28</v>
      </c>
      <c r="D33" s="29" t="s">
        <v>37</v>
      </c>
      <c r="E33" s="28" t="s">
        <v>56</v>
      </c>
      <c r="F33" s="29">
        <v>500</v>
      </c>
      <c r="G33" s="32">
        <f t="shared" si="0"/>
        <v>15</v>
      </c>
      <c r="H33" s="32">
        <f t="shared" si="1"/>
        <v>515</v>
      </c>
    </row>
    <row r="34" spans="1:8" ht="9" customHeight="1">
      <c r="A34" s="40"/>
      <c r="B34" s="37"/>
      <c r="C34" s="28" t="s">
        <v>28</v>
      </c>
      <c r="D34" s="29" t="s">
        <v>37</v>
      </c>
      <c r="E34" s="28" t="s">
        <v>57</v>
      </c>
      <c r="F34" s="29">
        <v>350</v>
      </c>
      <c r="G34" s="32">
        <f t="shared" si="0"/>
        <v>10.5</v>
      </c>
      <c r="H34" s="32">
        <f t="shared" si="1"/>
        <v>360.5</v>
      </c>
    </row>
    <row r="35" spans="1:8" ht="9" customHeight="1">
      <c r="A35" s="40"/>
      <c r="B35" s="37"/>
      <c r="C35" s="28" t="s">
        <v>28</v>
      </c>
      <c r="D35" s="29" t="s">
        <v>37</v>
      </c>
      <c r="E35" s="28" t="s">
        <v>58</v>
      </c>
      <c r="F35" s="29">
        <v>200</v>
      </c>
      <c r="G35" s="32">
        <f t="shared" si="0"/>
        <v>6</v>
      </c>
      <c r="H35" s="32">
        <f t="shared" si="1"/>
        <v>206</v>
      </c>
    </row>
    <row r="36" spans="1:8" ht="9" customHeight="1">
      <c r="A36" s="40"/>
      <c r="B36" s="38"/>
      <c r="C36" s="28" t="s">
        <v>28</v>
      </c>
      <c r="D36" s="29" t="s">
        <v>37</v>
      </c>
      <c r="E36" s="28" t="s">
        <v>59</v>
      </c>
      <c r="F36" s="29">
        <v>100</v>
      </c>
      <c r="G36" s="32">
        <f t="shared" si="0"/>
        <v>3</v>
      </c>
      <c r="H36" s="32">
        <f t="shared" si="1"/>
        <v>103</v>
      </c>
    </row>
    <row r="37" spans="1:8" ht="9" customHeight="1">
      <c r="A37" s="40"/>
      <c r="B37" s="36" t="s">
        <v>61</v>
      </c>
      <c r="C37" s="28" t="s">
        <v>28</v>
      </c>
      <c r="D37" s="29" t="s">
        <v>29</v>
      </c>
      <c r="E37" s="28" t="s">
        <v>46</v>
      </c>
      <c r="F37" s="31">
        <v>26</v>
      </c>
      <c r="G37" s="32">
        <f t="shared" si="0"/>
        <v>0.78</v>
      </c>
      <c r="H37" s="32">
        <f t="shared" si="1"/>
        <v>26.78</v>
      </c>
    </row>
    <row r="38" spans="1:8" ht="9" customHeight="1">
      <c r="A38" s="40"/>
      <c r="B38" s="37"/>
      <c r="C38" s="28" t="s">
        <v>28</v>
      </c>
      <c r="D38" s="29" t="s">
        <v>29</v>
      </c>
      <c r="E38" s="28" t="s">
        <v>47</v>
      </c>
      <c r="F38" s="31">
        <v>55</v>
      </c>
      <c r="G38" s="32">
        <f t="shared" si="0"/>
        <v>1.65</v>
      </c>
      <c r="H38" s="32">
        <f t="shared" si="1"/>
        <v>56.65</v>
      </c>
    </row>
    <row r="39" spans="1:8" ht="9" customHeight="1">
      <c r="A39" s="40"/>
      <c r="B39" s="37"/>
      <c r="C39" s="28" t="s">
        <v>28</v>
      </c>
      <c r="D39" s="29" t="s">
        <v>29</v>
      </c>
      <c r="E39" s="28" t="s">
        <v>48</v>
      </c>
      <c r="F39" s="31">
        <v>95</v>
      </c>
      <c r="G39" s="32">
        <f t="shared" si="0"/>
        <v>2.85</v>
      </c>
      <c r="H39" s="32">
        <f t="shared" si="1"/>
        <v>97.85</v>
      </c>
    </row>
    <row r="40" spans="1:8" ht="9" customHeight="1">
      <c r="A40" s="40"/>
      <c r="B40" s="37"/>
      <c r="C40" s="28" t="s">
        <v>28</v>
      </c>
      <c r="D40" s="29" t="s">
        <v>29</v>
      </c>
      <c r="E40" s="28" t="s">
        <v>49</v>
      </c>
      <c r="F40" s="31">
        <v>100</v>
      </c>
      <c r="G40" s="32">
        <f t="shared" si="0"/>
        <v>3</v>
      </c>
      <c r="H40" s="32">
        <f t="shared" si="1"/>
        <v>103</v>
      </c>
    </row>
    <row r="41" spans="1:8" ht="9" customHeight="1">
      <c r="A41" s="40"/>
      <c r="B41" s="37"/>
      <c r="C41" s="28" t="s">
        <v>28</v>
      </c>
      <c r="D41" s="29" t="s">
        <v>29</v>
      </c>
      <c r="E41" s="28" t="s">
        <v>50</v>
      </c>
      <c r="F41" s="31">
        <v>72</v>
      </c>
      <c r="G41" s="32">
        <f t="shared" si="0"/>
        <v>2.16</v>
      </c>
      <c r="H41" s="32">
        <f t="shared" si="1"/>
        <v>74.16</v>
      </c>
    </row>
    <row r="42" spans="1:8" ht="9" customHeight="1">
      <c r="A42" s="40"/>
      <c r="B42" s="37"/>
      <c r="C42" s="28" t="s">
        <v>28</v>
      </c>
      <c r="D42" s="29" t="s">
        <v>29</v>
      </c>
      <c r="E42" s="28" t="s">
        <v>51</v>
      </c>
      <c r="F42" s="31">
        <v>45</v>
      </c>
      <c r="G42" s="32">
        <f t="shared" si="0"/>
        <v>1.3499999999999999</v>
      </c>
      <c r="H42" s="32">
        <f t="shared" si="1"/>
        <v>46.35</v>
      </c>
    </row>
    <row r="43" spans="1:8" ht="9" customHeight="1">
      <c r="A43" s="40"/>
      <c r="B43" s="37"/>
      <c r="C43" s="28" t="s">
        <v>28</v>
      </c>
      <c r="D43" s="29" t="s">
        <v>29</v>
      </c>
      <c r="E43" s="28" t="s">
        <v>52</v>
      </c>
      <c r="F43" s="31">
        <v>25</v>
      </c>
      <c r="G43" s="32">
        <f t="shared" si="0"/>
        <v>0.75</v>
      </c>
      <c r="H43" s="32">
        <f t="shared" si="1"/>
        <v>25.75</v>
      </c>
    </row>
    <row r="44" spans="1:8" ht="9" customHeight="1">
      <c r="A44" s="40"/>
      <c r="B44" s="37"/>
      <c r="C44" s="28" t="s">
        <v>28</v>
      </c>
      <c r="D44" s="29" t="s">
        <v>37</v>
      </c>
      <c r="E44" s="28" t="s">
        <v>53</v>
      </c>
      <c r="F44" s="31">
        <v>16</v>
      </c>
      <c r="G44" s="32">
        <f t="shared" si="0"/>
        <v>0.48</v>
      </c>
      <c r="H44" s="32">
        <f t="shared" si="1"/>
        <v>16.48</v>
      </c>
    </row>
    <row r="45" spans="1:8" ht="9" customHeight="1">
      <c r="A45" s="40"/>
      <c r="B45" s="37"/>
      <c r="C45" s="28" t="s">
        <v>28</v>
      </c>
      <c r="D45" s="29" t="s">
        <v>37</v>
      </c>
      <c r="E45" s="28" t="s">
        <v>54</v>
      </c>
      <c r="F45" s="31">
        <v>40</v>
      </c>
      <c r="G45" s="32">
        <f t="shared" si="0"/>
        <v>1.2</v>
      </c>
      <c r="H45" s="32">
        <f t="shared" si="1"/>
        <v>41.2</v>
      </c>
    </row>
    <row r="46" spans="1:8" ht="9" customHeight="1">
      <c r="A46" s="40"/>
      <c r="B46" s="37"/>
      <c r="C46" s="28" t="s">
        <v>28</v>
      </c>
      <c r="D46" s="29" t="s">
        <v>37</v>
      </c>
      <c r="E46" s="28" t="s">
        <v>55</v>
      </c>
      <c r="F46" s="31">
        <v>65</v>
      </c>
      <c r="G46" s="32">
        <f t="shared" si="0"/>
        <v>1.95</v>
      </c>
      <c r="H46" s="32">
        <f t="shared" si="1"/>
        <v>66.95</v>
      </c>
    </row>
    <row r="47" spans="1:8" ht="9" customHeight="1">
      <c r="A47" s="40"/>
      <c r="B47" s="37"/>
      <c r="C47" s="28" t="s">
        <v>28</v>
      </c>
      <c r="D47" s="29" t="s">
        <v>37</v>
      </c>
      <c r="E47" s="28" t="s">
        <v>56</v>
      </c>
      <c r="F47" s="31">
        <v>70</v>
      </c>
      <c r="G47" s="32">
        <f t="shared" si="0"/>
        <v>2.1</v>
      </c>
      <c r="H47" s="32">
        <f t="shared" si="1"/>
        <v>72.099999999999994</v>
      </c>
    </row>
    <row r="48" spans="1:8" ht="9" customHeight="1">
      <c r="A48" s="40"/>
      <c r="B48" s="37"/>
      <c r="C48" s="28" t="s">
        <v>28</v>
      </c>
      <c r="D48" s="29" t="s">
        <v>37</v>
      </c>
      <c r="E48" s="28" t="s">
        <v>57</v>
      </c>
      <c r="F48" s="31">
        <v>50</v>
      </c>
      <c r="G48" s="32">
        <f t="shared" si="0"/>
        <v>1.5</v>
      </c>
      <c r="H48" s="32">
        <f t="shared" si="1"/>
        <v>51.5</v>
      </c>
    </row>
    <row r="49" spans="1:8" ht="9" customHeight="1">
      <c r="A49" s="40"/>
      <c r="B49" s="37"/>
      <c r="C49" s="28" t="s">
        <v>28</v>
      </c>
      <c r="D49" s="29" t="s">
        <v>37</v>
      </c>
      <c r="E49" s="28" t="s">
        <v>58</v>
      </c>
      <c r="F49" s="31">
        <v>32</v>
      </c>
      <c r="G49" s="32">
        <f t="shared" si="0"/>
        <v>0.96</v>
      </c>
      <c r="H49" s="32">
        <f t="shared" si="1"/>
        <v>32.96</v>
      </c>
    </row>
    <row r="50" spans="1:8" ht="9" customHeight="1">
      <c r="A50" s="41"/>
      <c r="B50" s="38"/>
      <c r="C50" s="28" t="s">
        <v>28</v>
      </c>
      <c r="D50" s="29" t="s">
        <v>37</v>
      </c>
      <c r="E50" s="28" t="s">
        <v>59</v>
      </c>
      <c r="F50" s="31">
        <v>15</v>
      </c>
      <c r="G50" s="32">
        <f t="shared" si="0"/>
        <v>0.44999999999999996</v>
      </c>
      <c r="H50" s="32">
        <f t="shared" si="1"/>
        <v>15.45</v>
      </c>
    </row>
    <row r="51" spans="1:8" ht="9" customHeight="1">
      <c r="F51" s="10">
        <f>SUM(F23:F50)</f>
        <v>5406</v>
      </c>
    </row>
    <row r="52" spans="1:8" ht="9" customHeight="1"/>
  </sheetData>
  <mergeCells count="10">
    <mergeCell ref="B8:B21"/>
    <mergeCell ref="B23:B36"/>
    <mergeCell ref="B37:B50"/>
    <mergeCell ref="A8:A50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2024-06-28T05:52:27Z</cp:lastPrinted>
  <dcterms:created xsi:type="dcterms:W3CDTF">2017-02-25T05:34:00Z</dcterms:created>
  <dcterms:modified xsi:type="dcterms:W3CDTF">2024-07-01T03:04:26Z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