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'1'!$A$1:$M$19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10"/>
  <c r="I10" s="1"/>
  <c r="H11"/>
  <c r="I11" s="1"/>
  <c r="H12"/>
  <c r="I12" s="1"/>
  <c r="H13"/>
  <c r="I13" s="1"/>
  <c r="H14"/>
  <c r="I14" s="1"/>
  <c r="H15"/>
  <c r="H8"/>
  <c r="I8" s="1"/>
  <c r="G16"/>
  <c r="I9"/>
  <c r="I15"/>
</calcChain>
</file>

<file path=xl/sharedStrings.xml><?xml version="1.0" encoding="utf-8"?>
<sst xmlns="http://schemas.openxmlformats.org/spreadsheetml/2006/main" count="60" uniqueCount="50">
  <si>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</si>
  <si>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</si>
  <si>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</si>
  <si>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</si>
  <si>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</si>
  <si>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</si>
  <si>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</si>
  <si>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</si>
  <si>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</si>
  <si>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</si>
  <si>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</si>
  <si>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</si>
  <si>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</si>
  <si>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</si>
  <si>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</si>
  <si>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</si>
  <si>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</si>
  <si>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</si>
  <si>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</si>
  <si>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</si>
  <si>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</si>
  <si>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</si>
  <si>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</si>
  <si>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</si>
  <si>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</si>
  <si>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</si>
  <si>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</si>
  <si>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号型</t>
    <phoneticPr fontId="23" type="noConversion"/>
  </si>
  <si>
    <t xml:space="preserve"> </t>
    <phoneticPr fontId="15" type="noConversion"/>
  </si>
  <si>
    <t>尺码</t>
    <rPh sb="0" eb="1">
      <t>hao xing</t>
    </rPh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</si>
  <si>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23" type="noConversion"/>
  </si>
  <si>
    <t>S</t>
  </si>
  <si>
    <t>M</t>
  </si>
  <si>
    <t>L</t>
  </si>
  <si>
    <t>XL</t>
  </si>
  <si>
    <t xml:space="preserve">           </t>
    <phoneticPr fontId="19" type="noConversion"/>
  </si>
  <si>
    <t xml:space="preserve">P24070001          //S24050249 </t>
    <phoneticPr fontId="23" type="noConversion"/>
  </si>
  <si>
    <t>RLF0830</t>
    <phoneticPr fontId="23" type="noConversion"/>
  </si>
  <si>
    <t>RLF0829</t>
    <phoneticPr fontId="23" type="noConversion"/>
  </si>
  <si>
    <t>JESTERRED/HG/BR</t>
  </si>
  <si>
    <t>JESTERRED/HG/BR</t>
    <phoneticPr fontId="23" type="noConversion"/>
  </si>
  <si>
    <t>198271274722</t>
  </si>
  <si>
    <t>198271274715</t>
  </si>
  <si>
    <t>198271274708</t>
  </si>
  <si>
    <t>198271274739</t>
  </si>
  <si>
    <t>198271274760</t>
  </si>
  <si>
    <t>198271274753</t>
  </si>
  <si>
    <t>198271274746</t>
  </si>
  <si>
    <t>198271274777</t>
  </si>
  <si>
    <t xml:space="preserve"> SF1536474967296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</si>
</sst>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퐀"/>
    <numFmt numFmtId="182" formatCode="0;_퐿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52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0" fillId="0" borderId="1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9" fontId="24" fillId="3" borderId="0" xfId="0" applyFont="1" applyFill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179" fontId="25" fillId="0" borderId="2" xfId="0" applyFont="1" applyBorder="1" applyAlignment="1">
      <alignment horizontal="center" vertical="center"/>
    </xf>
    <xf numFmtId="179" fontId="0" fillId="0" borderId="4" xfId="0" applyBorder="1" applyAlignment="1">
      <alignment horizontal="center" vertical="center"/>
    </xf>
    <xf numFmtId="179" fontId="0" fillId="0" borderId="5" xfId="0" applyBorder="1" applyAlignment="1">
      <alignment horizontal="center" vertical="center"/>
    </xf>
    <xf numFmtId="179" fontId="25" fillId="0" borderId="2" xfId="0" applyFont="1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179" fontId="0" fillId="0" borderId="5" xfId="0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179" fontId="24" fillId="0" borderId="0" xfId="0" applyFont="1" applyAlignment="1">
      <alignment horizontal="center" vertical="center"/>
    </xf>
    <xf numFmtId="0" fontId="28" fillId="0" borderId="2" xfId="0" applyNumberFormat="1" applyFont="1" applyBorder="1" applyAlignment="1">
      <alignment vertical="center" wrapText="1"/>
    </xf>
    <xf numFmtId="0" fontId="27" fillId="0" borderId="2" xfId="0" applyNumberFormat="1" applyFont="1" applyBorder="1" applyAlignment="1">
      <alignment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quotePrefix="1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/>
    </xf>
    <xf numFmtId="182" fontId="29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363630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451036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451036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363630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363630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451036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451036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2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3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4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5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0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1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2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33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4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5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5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0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1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1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43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3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3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4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4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5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1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3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54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5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6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0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1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2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2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2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63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3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6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3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4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4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5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5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6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6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7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8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8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6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2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3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4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5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6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7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8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699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0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1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2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3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4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5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6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7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08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0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1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2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0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1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3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74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4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5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6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7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78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0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1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2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3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4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5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6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7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8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799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0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1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2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3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4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05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0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09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0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1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2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3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4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5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6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7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8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19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0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1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2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3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4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2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2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8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29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0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1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2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3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4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5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6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7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8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839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4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8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4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5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5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5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6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7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7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8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9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8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7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8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899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0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1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2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3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4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5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6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7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8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09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0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1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12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1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2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4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5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3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4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5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95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6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7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7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7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8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9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99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3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4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5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6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7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8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999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0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1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2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3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4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5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6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7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8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09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1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1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2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3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4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5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6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7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8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19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0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1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2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3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4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5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6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7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28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2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30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2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3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4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5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6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7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8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39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0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1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2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043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4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045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4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5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5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5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6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7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7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8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09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9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0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1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2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3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4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5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6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7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8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09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0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1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2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3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4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5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16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17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4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5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6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7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8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29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0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1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2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3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4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5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6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7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8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39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4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15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5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6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7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7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8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9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19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8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199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0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1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2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3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4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5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6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7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8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09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0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1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2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13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1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1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7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8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19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0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1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2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3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4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5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6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7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8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29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0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1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2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6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7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8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39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0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1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2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3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4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5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6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247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4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249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5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6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6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6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2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8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29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0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5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6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7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8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09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0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1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2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3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4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5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6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7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8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19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20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1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4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8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29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0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1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2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3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4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5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6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7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8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39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0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1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2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3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392205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6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7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8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49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0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1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2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3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4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5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7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8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392205</xdr:rowOff>
    </xdr:to>
    <xdr:sp macro="" textlink="">
      <xdr:nvSpPr>
        <xdr:cNvPr id="1359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6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7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7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7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8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39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9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39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2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3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4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5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6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7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8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09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0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1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2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3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4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5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6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17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1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1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1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2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3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4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5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6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7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8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29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0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2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3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4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5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6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3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38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0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1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2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3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4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5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6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7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8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49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50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451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5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453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5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6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8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48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8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09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0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1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2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3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4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5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6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7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8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0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1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2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3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24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6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8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29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373155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2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3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4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5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6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7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8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39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0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1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2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3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4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5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6" name="Text Box 5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7" name="Text Box 5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373155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971800" y="1762125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0" name="Text Box 2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1" name="Text Box 23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2" name="Text Box 24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3" name="Text Box 2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4" name="Text Box 2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5" name="Text Box 2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6" name="Text Box 28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7" name="Text Box 29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8" name="Text Box 30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59" name="Text Box 31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0" name="Text Box 32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1" name="Text Box 45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2" name="Text Box 46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373155</xdr:rowOff>
    </xdr:to>
    <xdr:sp macro="" textlink="">
      <xdr:nvSpPr>
        <xdr:cNvPr id="1563" name="Text Box 47"/>
        <xdr:cNvSpPr txBox="1">
          <a:spLocks noChangeArrowheads="1"/>
        </xdr:cNvSpPr>
      </xdr:nvSpPr>
      <xdr:spPr bwMode="auto">
        <a:xfrm>
          <a:off x="3067050" y="17621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6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7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8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211230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2971800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6" name="Text Box 2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7" name="Text Box 23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8" name="Text Box 24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09" name="Text Box 2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0" name="Text Box 2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1" name="Text Box 2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2" name="Text Box 28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3" name="Text Box 29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4" name="Text Box 30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5" name="Text Box 31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6" name="Text Box 32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7" name="Text Box 4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8" name="Text Box 4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19" name="Text Box 47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20" name="Text Box 55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211230</xdr:rowOff>
    </xdr:to>
    <xdr:sp macro="" textlink="">
      <xdr:nvSpPr>
        <xdr:cNvPr id="1621" name="Text Box 56"/>
        <xdr:cNvSpPr txBox="1">
          <a:spLocks noChangeArrowheads="1"/>
        </xdr:cNvSpPr>
      </xdr:nvSpPr>
      <xdr:spPr bwMode="auto">
        <a:xfrm>
          <a:off x="3067050" y="17621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22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211230</xdr:rowOff>
    </xdr:to>
    <xdr:sp macro="" textlink="">
      <xdr:nvSpPr>
        <xdr:cNvPr id="1623" name="Text Box 57"/>
        <xdr:cNvSpPr txBox="1">
          <a:spLocks noChangeArrowheads="1"/>
        </xdr:cNvSpPr>
      </xdr:nvSpPr>
      <xdr:spPr bwMode="auto">
        <a:xfrm>
          <a:off x="2619375" y="1762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5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6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7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8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29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0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1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2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3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4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6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7" name="Text Box 4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8" name="Text Box 4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39" name="Text Box 5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0" name="Text Box 5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239805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3067050" y="17621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56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239805</xdr:rowOff>
    </xdr:to>
    <xdr:sp macro="" textlink="">
      <xdr:nvSpPr>
        <xdr:cNvPr id="1657" name="Text Box 57"/>
        <xdr:cNvSpPr txBox="1">
          <a:spLocks noChangeArrowheads="1"/>
        </xdr:cNvSpPr>
      </xdr:nvSpPr>
      <xdr:spPr bwMode="auto">
        <a:xfrm>
          <a:off x="2619375" y="17621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zoomScale="85" zoomScaleNormal="85" workbookViewId="0">
      <selection activeCell="G19" sqref="G19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20.62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6.25">
      <c r="A2" s="37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" customHeight="1">
      <c r="A3" s="12"/>
      <c r="B3" s="12"/>
      <c r="C3" s="12"/>
      <c r="D3" s="13" t="s">
        <v>0</v>
      </c>
      <c r="E3" s="38">
        <v>45474</v>
      </c>
      <c r="F3" s="38"/>
      <c r="G3" s="38"/>
      <c r="H3" s="41" t="s">
        <v>26</v>
      </c>
      <c r="I3" s="41"/>
      <c r="J3" s="41"/>
      <c r="K3" s="41"/>
      <c r="L3" s="41"/>
      <c r="M3" s="41"/>
    </row>
    <row r="4" spans="1:13" ht="15">
      <c r="A4" s="14"/>
      <c r="B4" s="12"/>
      <c r="C4" s="39" t="s">
        <v>1</v>
      </c>
      <c r="D4" s="39"/>
      <c r="E4" s="40" t="s">
        <v>49</v>
      </c>
      <c r="F4" s="40"/>
      <c r="G4" s="40"/>
      <c r="H4" s="41"/>
      <c r="I4" s="41"/>
      <c r="J4" s="41"/>
      <c r="K4" s="41"/>
      <c r="L4" s="41"/>
      <c r="M4" s="41"/>
    </row>
    <row r="5" spans="1:13" ht="9.75" customHeight="1">
      <c r="A5" s="12"/>
      <c r="B5" s="15"/>
      <c r="C5" s="12"/>
      <c r="D5" s="12"/>
      <c r="E5" s="12"/>
      <c r="F5" s="12"/>
      <c r="G5" s="16"/>
      <c r="H5" s="41"/>
      <c r="I5" s="41"/>
      <c r="J5" s="41"/>
      <c r="K5" s="41"/>
      <c r="L5" s="41"/>
      <c r="M5" s="41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1" t="s">
        <v>29</v>
      </c>
      <c r="F7" s="14" t="s">
        <v>27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36">
      <c r="A8" s="32" t="s">
        <v>36</v>
      </c>
      <c r="B8" s="29" t="s">
        <v>30</v>
      </c>
      <c r="C8" s="42" t="s">
        <v>37</v>
      </c>
      <c r="D8" s="47" t="s">
        <v>40</v>
      </c>
      <c r="E8" s="48" t="s">
        <v>31</v>
      </c>
      <c r="F8" s="49" t="s">
        <v>41</v>
      </c>
      <c r="G8" s="50">
        <v>780</v>
      </c>
      <c r="H8" s="51">
        <f>G8*0.03</f>
        <v>23.4</v>
      </c>
      <c r="I8" s="26">
        <f>SUM(G8:H8)</f>
        <v>803.4</v>
      </c>
    </row>
    <row r="9" spans="1:13" ht="36">
      <c r="A9" s="33"/>
      <c r="B9" s="30"/>
      <c r="C9" s="43"/>
      <c r="D9" s="47" t="s">
        <v>39</v>
      </c>
      <c r="E9" s="48" t="s">
        <v>32</v>
      </c>
      <c r="F9" s="49" t="s">
        <v>42</v>
      </c>
      <c r="G9" s="50">
        <v>780</v>
      </c>
      <c r="H9" s="51">
        <f t="shared" ref="H9:H15" si="0">G9*0.03</f>
        <v>23.4</v>
      </c>
      <c r="I9" s="26">
        <f>SUM(G9:H9)</f>
        <v>803.4</v>
      </c>
    </row>
    <row r="10" spans="1:13" ht="36">
      <c r="A10" s="33"/>
      <c r="B10" s="30"/>
      <c r="C10" s="43"/>
      <c r="D10" s="47" t="s">
        <v>39</v>
      </c>
      <c r="E10" s="48" t="s">
        <v>33</v>
      </c>
      <c r="F10" s="49" t="s">
        <v>43</v>
      </c>
      <c r="G10" s="50">
        <v>780</v>
      </c>
      <c r="H10" s="51">
        <f t="shared" si="0"/>
        <v>23.4</v>
      </c>
      <c r="I10" s="26">
        <f>SUM(G10:H10)</f>
        <v>803.4</v>
      </c>
    </row>
    <row r="11" spans="1:13" ht="36">
      <c r="A11" s="33"/>
      <c r="B11" s="30"/>
      <c r="C11" s="44"/>
      <c r="D11" s="47" t="s">
        <v>39</v>
      </c>
      <c r="E11" s="48" t="s">
        <v>34</v>
      </c>
      <c r="F11" s="49" t="s">
        <v>44</v>
      </c>
      <c r="G11" s="50">
        <v>780</v>
      </c>
      <c r="H11" s="51">
        <f t="shared" si="0"/>
        <v>23.4</v>
      </c>
      <c r="I11" s="26">
        <f>SUM(G11:H11)</f>
        <v>803.4</v>
      </c>
    </row>
    <row r="12" spans="1:13" ht="36">
      <c r="A12" s="33"/>
      <c r="B12" s="30"/>
      <c r="C12" s="42" t="s">
        <v>38</v>
      </c>
      <c r="D12" s="47" t="s">
        <v>39</v>
      </c>
      <c r="E12" s="48" t="s">
        <v>31</v>
      </c>
      <c r="F12" s="49" t="s">
        <v>45</v>
      </c>
      <c r="G12" s="50">
        <v>780</v>
      </c>
      <c r="H12" s="51">
        <f t="shared" si="0"/>
        <v>23.4</v>
      </c>
      <c r="I12" s="26">
        <f>SUM(G12:H12)</f>
        <v>803.4</v>
      </c>
    </row>
    <row r="13" spans="1:13" ht="36">
      <c r="A13" s="33"/>
      <c r="B13" s="30"/>
      <c r="C13" s="43"/>
      <c r="D13" s="47" t="s">
        <v>39</v>
      </c>
      <c r="E13" s="48" t="s">
        <v>32</v>
      </c>
      <c r="F13" s="49" t="s">
        <v>46</v>
      </c>
      <c r="G13" s="50">
        <v>780</v>
      </c>
      <c r="H13" s="51">
        <f t="shared" si="0"/>
        <v>23.4</v>
      </c>
      <c r="I13" s="26">
        <f>SUM(G13:H13)</f>
        <v>803.4</v>
      </c>
    </row>
    <row r="14" spans="1:13" ht="36">
      <c r="A14" s="33"/>
      <c r="B14" s="30"/>
      <c r="C14" s="43"/>
      <c r="D14" s="47" t="s">
        <v>39</v>
      </c>
      <c r="E14" s="48" t="s">
        <v>33</v>
      </c>
      <c r="F14" s="49" t="s">
        <v>47</v>
      </c>
      <c r="G14" s="50">
        <v>780</v>
      </c>
      <c r="H14" s="51">
        <f t="shared" si="0"/>
        <v>23.4</v>
      </c>
      <c r="I14" s="26">
        <f>SUM(G14:H14)</f>
        <v>803.4</v>
      </c>
    </row>
    <row r="15" spans="1:13" ht="36">
      <c r="A15" s="33"/>
      <c r="B15" s="30"/>
      <c r="C15" s="44"/>
      <c r="D15" s="47" t="s">
        <v>39</v>
      </c>
      <c r="E15" s="48" t="s">
        <v>34</v>
      </c>
      <c r="F15" s="49" t="s">
        <v>48</v>
      </c>
      <c r="G15" s="50">
        <v>780</v>
      </c>
      <c r="H15" s="51">
        <f t="shared" si="0"/>
        <v>23.4</v>
      </c>
      <c r="I15" s="26">
        <f>SUM(G15:H15)</f>
        <v>803.4</v>
      </c>
    </row>
    <row r="16" spans="1:13" ht="15.75">
      <c r="A16" s="33"/>
      <c r="B16" s="30"/>
      <c r="C16" s="22"/>
      <c r="D16" s="23"/>
      <c r="E16" s="24"/>
      <c r="F16" s="24"/>
      <c r="G16" s="28">
        <f>SUM(G8:G15)</f>
        <v>6240</v>
      </c>
      <c r="H16" s="26"/>
      <c r="I16" s="26"/>
    </row>
    <row r="17" spans="1:9" ht="15.75">
      <c r="A17" s="34"/>
      <c r="B17" s="31"/>
      <c r="C17" s="22"/>
      <c r="D17" s="23"/>
      <c r="E17" s="24"/>
      <c r="F17" s="24"/>
      <c r="G17" s="25"/>
      <c r="H17" s="26"/>
      <c r="I17" s="26"/>
    </row>
    <row r="18" spans="1:9" ht="15.75">
      <c r="G18" s="24"/>
    </row>
    <row r="22" spans="1:9">
      <c r="A22" s="27"/>
      <c r="B22" s="27"/>
    </row>
    <row r="23" spans="1:9" ht="18">
      <c r="D23" s="46"/>
    </row>
    <row r="24" spans="1:9" ht="18">
      <c r="B24" s="45" t="s">
        <v>35</v>
      </c>
      <c r="C24" s="45"/>
      <c r="D24" s="46"/>
    </row>
    <row r="25" spans="1:9" ht="18">
      <c r="D25" s="46"/>
    </row>
    <row r="26" spans="1:9" ht="18">
      <c r="D26" s="46"/>
    </row>
    <row r="27" spans="1:9" ht="18">
      <c r="D27" s="46"/>
    </row>
    <row r="28" spans="1:9" ht="18">
      <c r="D28" s="46"/>
    </row>
    <row r="29" spans="1:9" ht="18">
      <c r="D29" s="46"/>
    </row>
    <row r="30" spans="1:9" ht="18">
      <c r="D30" s="46"/>
    </row>
  </sheetData>
  <mergeCells count="10">
    <mergeCell ref="B8:B17"/>
    <mergeCell ref="A8:A17"/>
    <mergeCell ref="A1:M1"/>
    <mergeCell ref="A2:M2"/>
    <mergeCell ref="E3:G3"/>
    <mergeCell ref="C4:D4"/>
    <mergeCell ref="E4:G4"/>
    <mergeCell ref="H3:M5"/>
    <mergeCell ref="C8:C11"/>
    <mergeCell ref="C12:C15"/>
  </mergeCells>
  <phoneticPr fontId="23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2024-07-01T06:58:44Z</cp:lastPrinted>
  <dcterms:created xsi:type="dcterms:W3CDTF">2017-02-25T05:34:00Z</dcterms:created>
  <dcterms:modified xsi:type="dcterms:W3CDTF">2024-07-01T07:01:26Z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