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<sst xmlns="http://schemas.openxmlformats.org/spreadsheetml/2006/main" count="67" uniqueCount="55">
  <si>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</si>
  <si>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</si>
  <si>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</si>
  <si>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</si>
  <si>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 1834    地址：扬州高邮市临泽镇工业园区8号 高邮市佰蒂服饰有限公司  单正兰 13270515098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</si>
  <si>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</si>
  <si>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</si>
  <si>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</si>
  <si>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</si>
  <si>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</si>
  <si>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</si>
  <si>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</si>
  <si>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</si>
  <si>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</si>
  <si>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</si>
  <si>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</si>
  <si>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</si>
  <si>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</si>
  <si>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</si>
  <si>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</si>
  <si>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</si>
  <si>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</si>
  <si>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</si>
  <si>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</si>
  <si>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</si>
  <si>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</si>
  <si>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</si>
  <si>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</si>
  <si>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</si>
  <si>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S24060311 </t>
  </si>
  <si>
    <t>1479款</t>
  </si>
  <si>
    <t>155*68CM</t>
  </si>
  <si>
    <t>1/17</t>
  </si>
  <si>
    <t>160*79CM</t>
  </si>
  <si>
    <t>2/17</t>
  </si>
  <si>
    <t>3/17</t>
  </si>
  <si>
    <t>4/17</t>
  </si>
  <si>
    <t>5/17</t>
  </si>
  <si>
    <t>6/17</t>
  </si>
  <si>
    <t>7/17</t>
  </si>
  <si>
    <t>150*62CM</t>
  </si>
  <si>
    <t>8/17</t>
  </si>
  <si>
    <t>9/17</t>
  </si>
  <si>
    <t>165*85CM</t>
  </si>
  <si>
    <t>10/17</t>
  </si>
  <si>
    <t>11/17</t>
  </si>
  <si>
    <t>12/17</t>
  </si>
  <si>
    <t>13/17</t>
  </si>
  <si>
    <t>14/17</t>
  </si>
  <si>
    <t>15/17</t>
  </si>
  <si>
    <t>16/17</t>
  </si>
  <si>
    <t>170*90CM</t>
  </si>
  <si>
    <t>17/17</t>
  </si>
  <si>
    <t>合计：</t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</si>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</sst>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C8" sqref="C8:C24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 t="s">
        <v>30</v>
      </c>
      <c r="D8" s="18"/>
      <c r="E8" s="20" t="s">
        <v>31</v>
      </c>
      <c r="F8" s="21">
        <v>125</v>
      </c>
      <c r="G8" s="21">
        <v>1</v>
      </c>
      <c r="H8" s="21">
        <f>SUM(F8+G8)</f>
        <v>126</v>
      </c>
      <c r="I8" s="16" t="s">
        <v>32</v>
      </c>
      <c r="J8" s="30">
        <v>7</v>
      </c>
      <c r="K8" s="30">
        <v>7.5</v>
      </c>
      <c r="L8" s="18"/>
    </row>
    <row r="9" s="1" customFormat="1" ht="24.75" customHeight="1" spans="1:12">
      <c r="A9" s="22"/>
      <c r="B9" s="23"/>
      <c r="C9" s="24"/>
      <c r="D9" s="23"/>
      <c r="E9" s="20" t="s">
        <v>33</v>
      </c>
      <c r="F9" s="21">
        <v>600</v>
      </c>
      <c r="G9" s="21">
        <v>6</v>
      </c>
      <c r="H9" s="21">
        <f>SUM(F9+G9)</f>
        <v>606</v>
      </c>
      <c r="I9" s="16" t="s">
        <v>34</v>
      </c>
      <c r="J9" s="30">
        <v>42.7</v>
      </c>
      <c r="K9" s="30">
        <v>43.2</v>
      </c>
      <c r="L9" s="31"/>
    </row>
    <row r="10" s="1" customFormat="1" ht="24.75" customHeight="1" spans="1:12">
      <c r="A10" s="22"/>
      <c r="B10" s="23"/>
      <c r="C10" s="24"/>
      <c r="D10" s="23"/>
      <c r="E10" s="20" t="s">
        <v>33</v>
      </c>
      <c r="F10" s="21">
        <v>600</v>
      </c>
      <c r="G10" s="21">
        <v>6</v>
      </c>
      <c r="H10" s="21">
        <f>SUM(F10+G10)</f>
        <v>606</v>
      </c>
      <c r="I10" s="16" t="s">
        <v>35</v>
      </c>
      <c r="J10" s="30">
        <v>42.7</v>
      </c>
      <c r="K10" s="30">
        <v>43.2</v>
      </c>
      <c r="L10" s="31"/>
    </row>
    <row r="11" s="1" customFormat="1" ht="24.75" customHeight="1" spans="1:12">
      <c r="A11" s="22"/>
      <c r="B11" s="23"/>
      <c r="C11" s="24"/>
      <c r="D11" s="23"/>
      <c r="E11" s="20" t="s">
        <v>33</v>
      </c>
      <c r="F11" s="21">
        <v>600</v>
      </c>
      <c r="G11" s="21">
        <v>6</v>
      </c>
      <c r="H11" s="21">
        <f t="shared" ref="H11:H24" si="0">SUM(F11+G11)</f>
        <v>606</v>
      </c>
      <c r="I11" s="16" t="s">
        <v>36</v>
      </c>
      <c r="J11" s="30">
        <v>42.7</v>
      </c>
      <c r="K11" s="30">
        <v>43.2</v>
      </c>
      <c r="L11" s="31"/>
    </row>
    <row r="12" s="1" customFormat="1" ht="24.75" customHeight="1" spans="1:12">
      <c r="A12" s="22"/>
      <c r="B12" s="23"/>
      <c r="C12" s="24"/>
      <c r="D12" s="23"/>
      <c r="E12" s="20" t="s">
        <v>33</v>
      </c>
      <c r="F12" s="21">
        <v>600</v>
      </c>
      <c r="G12" s="21">
        <v>6</v>
      </c>
      <c r="H12" s="21">
        <f t="shared" si="0"/>
        <v>606</v>
      </c>
      <c r="I12" s="16" t="s">
        <v>37</v>
      </c>
      <c r="J12" s="30">
        <v>42.7</v>
      </c>
      <c r="K12" s="30">
        <v>43.2</v>
      </c>
      <c r="L12" s="31"/>
    </row>
    <row r="13" s="1" customFormat="1" ht="24.75" customHeight="1" spans="1:12">
      <c r="A13" s="22"/>
      <c r="B13" s="23"/>
      <c r="C13" s="24"/>
      <c r="D13" s="23"/>
      <c r="E13" s="20" t="s">
        <v>33</v>
      </c>
      <c r="F13" s="21">
        <v>600</v>
      </c>
      <c r="G13" s="21">
        <v>6</v>
      </c>
      <c r="H13" s="21">
        <f t="shared" si="0"/>
        <v>606</v>
      </c>
      <c r="I13" s="16" t="s">
        <v>38</v>
      </c>
      <c r="J13" s="30">
        <v>42.7</v>
      </c>
      <c r="K13" s="30">
        <v>43.2</v>
      </c>
      <c r="L13" s="31"/>
    </row>
    <row r="14" s="1" customFormat="1" ht="24.75" customHeight="1" spans="1:12">
      <c r="A14" s="22"/>
      <c r="B14" s="23"/>
      <c r="C14" s="24"/>
      <c r="D14" s="23"/>
      <c r="E14" s="20" t="s">
        <v>33</v>
      </c>
      <c r="F14" s="21">
        <v>397</v>
      </c>
      <c r="G14" s="21">
        <v>3</v>
      </c>
      <c r="H14" s="21">
        <f t="shared" si="0"/>
        <v>400</v>
      </c>
      <c r="I14" s="16" t="s">
        <v>39</v>
      </c>
      <c r="J14" s="32">
        <v>28.1</v>
      </c>
      <c r="K14" s="32">
        <v>28.6</v>
      </c>
      <c r="L14" s="31"/>
    </row>
    <row r="15" s="1" customFormat="1" ht="24.75" customHeight="1" spans="1:12">
      <c r="A15" s="22"/>
      <c r="B15" s="23"/>
      <c r="C15" s="24"/>
      <c r="D15" s="23"/>
      <c r="E15" s="20" t="s">
        <v>40</v>
      </c>
      <c r="F15" s="21">
        <v>750</v>
      </c>
      <c r="G15" s="21">
        <v>7</v>
      </c>
      <c r="H15" s="21">
        <f t="shared" si="0"/>
        <v>757</v>
      </c>
      <c r="I15" s="16" t="s">
        <v>41</v>
      </c>
      <c r="J15" s="32">
        <v>39.2</v>
      </c>
      <c r="K15" s="32">
        <v>39.7</v>
      </c>
      <c r="L15" s="31"/>
    </row>
    <row r="16" s="1" customFormat="1" ht="24.75" customHeight="1" spans="1:12">
      <c r="A16" s="22"/>
      <c r="B16" s="23"/>
      <c r="C16" s="24"/>
      <c r="D16" s="23"/>
      <c r="E16" s="20" t="s">
        <v>40</v>
      </c>
      <c r="F16" s="21">
        <v>777</v>
      </c>
      <c r="G16" s="21">
        <v>7</v>
      </c>
      <c r="H16" s="21">
        <f t="shared" si="0"/>
        <v>784</v>
      </c>
      <c r="I16" s="16" t="s">
        <v>42</v>
      </c>
      <c r="J16" s="32">
        <v>40.7</v>
      </c>
      <c r="K16" s="32">
        <v>41.2</v>
      </c>
      <c r="L16" s="31"/>
    </row>
    <row r="17" s="1" customFormat="1" ht="24.75" customHeight="1" spans="1:12">
      <c r="A17" s="22"/>
      <c r="B17" s="23"/>
      <c r="C17" s="24"/>
      <c r="D17" s="23"/>
      <c r="E17" s="20" t="s">
        <v>43</v>
      </c>
      <c r="F17" s="21">
        <v>600</v>
      </c>
      <c r="G17" s="21">
        <v>6</v>
      </c>
      <c r="H17" s="21">
        <f t="shared" si="0"/>
        <v>606</v>
      </c>
      <c r="I17" s="16" t="s">
        <v>44</v>
      </c>
      <c r="J17" s="32">
        <v>47.5</v>
      </c>
      <c r="K17" s="32">
        <v>48</v>
      </c>
      <c r="L17" s="31"/>
    </row>
    <row r="18" s="1" customFormat="1" ht="24.75" customHeight="1" spans="1:12">
      <c r="A18" s="22"/>
      <c r="B18" s="23"/>
      <c r="C18" s="24"/>
      <c r="D18" s="23"/>
      <c r="E18" s="20" t="s">
        <v>43</v>
      </c>
      <c r="F18" s="21">
        <v>600</v>
      </c>
      <c r="G18" s="21">
        <v>6</v>
      </c>
      <c r="H18" s="21">
        <f t="shared" si="0"/>
        <v>606</v>
      </c>
      <c r="I18" s="16" t="s">
        <v>45</v>
      </c>
      <c r="J18" s="32">
        <v>47.5</v>
      </c>
      <c r="K18" s="32">
        <v>48</v>
      </c>
      <c r="L18" s="31"/>
    </row>
    <row r="19" s="1" customFormat="1" ht="24.75" customHeight="1" spans="1:12">
      <c r="A19" s="22"/>
      <c r="B19" s="23"/>
      <c r="C19" s="24"/>
      <c r="D19" s="23"/>
      <c r="E19" s="20" t="s">
        <v>43</v>
      </c>
      <c r="F19" s="21">
        <v>600</v>
      </c>
      <c r="G19" s="21">
        <v>6</v>
      </c>
      <c r="H19" s="21">
        <f t="shared" si="0"/>
        <v>606</v>
      </c>
      <c r="I19" s="16" t="s">
        <v>46</v>
      </c>
      <c r="J19" s="32">
        <v>47.5</v>
      </c>
      <c r="K19" s="32">
        <v>48</v>
      </c>
      <c r="L19" s="31"/>
    </row>
    <row r="20" s="1" customFormat="1" ht="24.75" customHeight="1" spans="1:12">
      <c r="A20" s="22"/>
      <c r="B20" s="23"/>
      <c r="C20" s="24"/>
      <c r="D20" s="23"/>
      <c r="E20" s="20" t="s">
        <v>43</v>
      </c>
      <c r="F20" s="21">
        <v>600</v>
      </c>
      <c r="G20" s="21">
        <v>6</v>
      </c>
      <c r="H20" s="21">
        <f t="shared" si="0"/>
        <v>606</v>
      </c>
      <c r="I20" s="16" t="s">
        <v>47</v>
      </c>
      <c r="J20" s="32">
        <v>47.5</v>
      </c>
      <c r="K20" s="32">
        <v>48</v>
      </c>
      <c r="L20" s="31"/>
    </row>
    <row r="21" s="1" customFormat="1" ht="24.75" customHeight="1" spans="1:12">
      <c r="A21" s="22"/>
      <c r="B21" s="23"/>
      <c r="C21" s="24"/>
      <c r="D21" s="23"/>
      <c r="E21" s="20" t="s">
        <v>43</v>
      </c>
      <c r="F21" s="21">
        <v>600</v>
      </c>
      <c r="G21" s="21">
        <v>6</v>
      </c>
      <c r="H21" s="21">
        <f t="shared" si="0"/>
        <v>606</v>
      </c>
      <c r="I21" s="16" t="s">
        <v>48</v>
      </c>
      <c r="J21" s="32">
        <v>47.5</v>
      </c>
      <c r="K21" s="32">
        <v>48</v>
      </c>
      <c r="L21" s="31"/>
    </row>
    <row r="22" s="1" customFormat="1" ht="24.75" customHeight="1" spans="1:12">
      <c r="A22" s="22"/>
      <c r="B22" s="23"/>
      <c r="C22" s="24"/>
      <c r="D22" s="23"/>
      <c r="E22" s="20" t="s">
        <v>43</v>
      </c>
      <c r="F22" s="21">
        <v>600</v>
      </c>
      <c r="G22" s="21">
        <v>6</v>
      </c>
      <c r="H22" s="21">
        <f t="shared" si="0"/>
        <v>606</v>
      </c>
      <c r="I22" s="16" t="s">
        <v>49</v>
      </c>
      <c r="J22" s="32">
        <v>47.5</v>
      </c>
      <c r="K22" s="32">
        <v>48</v>
      </c>
      <c r="L22" s="31"/>
    </row>
    <row r="23" s="1" customFormat="1" ht="24.75" customHeight="1" spans="1:12">
      <c r="A23" s="22"/>
      <c r="B23" s="23"/>
      <c r="C23" s="24"/>
      <c r="D23" s="23"/>
      <c r="E23" s="20" t="s">
        <v>43</v>
      </c>
      <c r="F23" s="21">
        <v>526</v>
      </c>
      <c r="G23" s="21">
        <v>5</v>
      </c>
      <c r="H23" s="21">
        <f t="shared" si="0"/>
        <v>531</v>
      </c>
      <c r="I23" s="16" t="s">
        <v>50</v>
      </c>
      <c r="J23" s="32">
        <v>41.5</v>
      </c>
      <c r="K23" s="32">
        <v>42</v>
      </c>
      <c r="L23" s="31"/>
    </row>
    <row r="24" s="1" customFormat="1" ht="24.75" customHeight="1" spans="1:12">
      <c r="A24" s="22"/>
      <c r="B24" s="23"/>
      <c r="C24" s="25"/>
      <c r="D24" s="23"/>
      <c r="E24" s="20" t="s">
        <v>51</v>
      </c>
      <c r="F24" s="21">
        <v>555</v>
      </c>
      <c r="G24" s="21">
        <v>5</v>
      </c>
      <c r="H24" s="21">
        <f t="shared" si="0"/>
        <v>560</v>
      </c>
      <c r="I24" s="16" t="s">
        <v>52</v>
      </c>
      <c r="J24" s="32">
        <v>47.9</v>
      </c>
      <c r="K24" s="32">
        <v>48.4</v>
      </c>
      <c r="L24" s="31"/>
    </row>
    <row r="25" s="1" customFormat="1" ht="24.75" customHeight="1" spans="1:12">
      <c r="A25" s="26"/>
      <c r="B25" s="23"/>
      <c r="C25" s="23"/>
      <c r="D25" s="23"/>
      <c r="E25" s="27"/>
      <c r="F25" s="21"/>
      <c r="G25" s="21"/>
      <c r="H25" s="21"/>
      <c r="I25" s="33"/>
      <c r="J25" s="32"/>
      <c r="K25" s="32"/>
      <c r="L25" s="31"/>
    </row>
    <row r="26" s="1" customFormat="1" ht="24.75" customHeight="1" spans="1:12">
      <c r="A26" s="26" t="s">
        <v>53</v>
      </c>
      <c r="B26" s="23"/>
      <c r="C26" s="23"/>
      <c r="D26" s="23"/>
      <c r="E26" s="23"/>
      <c r="F26" s="21">
        <f>SUM(F8:F24)</f>
        <v>9730</v>
      </c>
      <c r="G26" s="21">
        <f>SUM(G8:G24)</f>
        <v>94</v>
      </c>
      <c r="H26" s="21">
        <f>SUM(H8:H24)</f>
        <v>9824</v>
      </c>
      <c r="I26" s="33" t="s">
        <v>54</v>
      </c>
      <c r="J26" s="32">
        <f>SUM(J8:J24)</f>
        <v>702.9</v>
      </c>
      <c r="K26" s="32">
        <f>SUM(K8:K24)</f>
        <v>711.4</v>
      </c>
      <c r="L26" s="31"/>
    </row>
    <row r="31" spans="13:13">
      <c r="M31" s="9"/>
    </row>
    <row r="33" spans="13:13">
      <c r="M33" s="1"/>
    </row>
    <row r="34" ht="34" customHeight="1" spans="13:13">
      <c r="M34" s="1"/>
    </row>
    <row r="35" ht="29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30" customHeight="1" spans="13:13">
      <c r="M51" s="1"/>
    </row>
    <row r="52" ht="26" customHeight="1" spans="13:13">
      <c r="M52" s="1"/>
    </row>
    <row r="53" ht="24" customHeight="1" spans="13:13">
      <c r="M53" s="1"/>
    </row>
    <row r="54" ht="25" customHeight="1" spans="13:13">
      <c r="M54" s="1"/>
    </row>
    <row r="55" ht="32" customHeight="1" spans="13:13">
      <c r="M55" s="1"/>
    </row>
    <row r="56" spans="13:13">
      <c r="M56" s="1"/>
    </row>
    <row r="57" ht="21" customHeight="1" spans="13:13">
      <c r="M57" s="1"/>
    </row>
  </sheetData>
  <mergeCells count="6">
    <mergeCell ref="A1:L1"/>
    <mergeCell ref="A2:L2"/>
    <mergeCell ref="E3:F3"/>
    <mergeCell ref="D4:M4"/>
    <mergeCell ref="A8:A24"/>
    <mergeCell ref="C8:C2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2024-07-02T07:13:29Z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606C2303E27C4DF984FF372251F81D80_13</vt:lpwstr>
  </property>
</Properties>
</file>