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8125" windowHeight="12465"/>
  </bookViews>
  <sheets>
    <sheet name="装箱单" sheetId="1" r:id="rId1"/>
    <sheet name="箱唛" sheetId="3" r:id="rId2"/>
  </sheets>
  <externalReferences>
    <externalReference r:id="rId3"/>
  </externalReferences>
  <definedNames>
    <definedName name="Ext">[1]LUT!$G$2</definedName>
    <definedName name="Gender">[1]LUT!$I$1:$BI$1</definedName>
  </definedNames>
  <calcPr calcId="162913"/>
</workbook>
</file>

<file path=xl/calcChain.xml><?xml version="1.0" encoding="utf-8"?>
<calcChain xmlns="http://schemas.openxmlformats.org/spreadsheetml/2006/main">
  <c r="G34" i="1" l="1"/>
  <c r="G35" i="1"/>
  <c r="G33" i="1"/>
  <c r="G32" i="1"/>
  <c r="G31" i="1"/>
  <c r="G30" i="1"/>
  <c r="G29" i="1"/>
  <c r="G10" i="1"/>
  <c r="G9" i="1"/>
  <c r="G48" i="1" l="1"/>
  <c r="G64" i="1" l="1"/>
  <c r="G62" i="1"/>
  <c r="G60" i="1"/>
  <c r="G46" i="1"/>
  <c r="G61" i="1"/>
  <c r="G63" i="1"/>
  <c r="G25" i="1"/>
  <c r="G27" i="1"/>
  <c r="G45" i="1"/>
  <c r="G47" i="1"/>
  <c r="G49" i="1"/>
  <c r="G24" i="1"/>
  <c r="G26" i="1"/>
  <c r="G28" i="1"/>
  <c r="G65" i="1"/>
  <c r="G50" i="1"/>
  <c r="G13" i="1"/>
  <c r="G11" i="1" l="1"/>
  <c r="G8" i="1"/>
  <c r="G12" i="1"/>
</calcChain>
</file>

<file path=xl/sharedStrings.xml><?xml version="1.0" encoding="utf-8"?>
<sst xmlns="http://schemas.openxmlformats.org/spreadsheetml/2006/main" count="395" uniqueCount="72">
  <si>
    <t>睿  颢  发  货  清  单</t>
  </si>
  <si>
    <t>（RecallPackaging Delivery List）</t>
  </si>
  <si>
    <r>
      <rPr>
        <b/>
        <sz val="11"/>
        <color theme="1"/>
        <rFont val="Calibri"/>
        <family val="2"/>
      </rPr>
      <t xml:space="preserve">Shipping Date </t>
    </r>
    <r>
      <rPr>
        <b/>
        <sz val="11"/>
        <color theme="1"/>
        <rFont val="宋体"/>
        <family val="3"/>
        <charset val="134"/>
      </rPr>
      <t>发货日期</t>
    </r>
    <r>
      <rPr>
        <b/>
        <sz val="11"/>
        <color theme="1"/>
        <rFont val="Calibri"/>
        <family val="2"/>
      </rPr>
      <t>:</t>
    </r>
  </si>
  <si>
    <t>快递单号: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</si>
  <si>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</si>
  <si>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</si>
  <si>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</si>
  <si>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</si>
  <si>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</si>
  <si>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</si>
  <si>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</si>
  <si>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</si>
  <si>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</si>
  <si>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</si>
  <si>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</si>
  <si>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</si>
  <si>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</si>
  <si>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</si>
  <si>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</si>
  <si>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</si>
  <si>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</si>
  <si>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</si>
  <si>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</si>
  <si>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</si>
  <si>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</si>
  <si>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</si>
  <si>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</si>
  <si>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t>备注</t>
  </si>
  <si>
    <t>价格牌</t>
  </si>
  <si>
    <t>47*35*25</t>
  </si>
  <si>
    <t>通用</t>
  </si>
  <si>
    <t>Factory name (工厂名称)</t>
  </si>
  <si>
    <t>D</t>
  </si>
  <si>
    <t>Product Code.(产品编号)</t>
  </si>
  <si>
    <t>Style Code.(款号)</t>
  </si>
  <si>
    <t>Carton No.(箱号):</t>
  </si>
  <si>
    <t>Inner Packages(包装方式）</t>
  </si>
  <si>
    <t>100pcs/ bundle</t>
  </si>
  <si>
    <t>SIZE/qty (尺码/数量)</t>
  </si>
  <si>
    <t>Carton Dimension（箱规）</t>
  </si>
  <si>
    <t>Country of Origin：</t>
  </si>
  <si>
    <t>Gross Weight（毛重）</t>
  </si>
  <si>
    <t>Made In China</t>
  </si>
  <si>
    <t>Net Weight（净重）</t>
  </si>
  <si>
    <t>Remark（备注）</t>
  </si>
  <si>
    <t>内有详单</t>
  </si>
  <si>
    <t>PO-15486</t>
    <phoneticPr fontId="25" type="noConversion"/>
  </si>
  <si>
    <t>4786-716</t>
    <phoneticPr fontId="25" type="noConversion"/>
  </si>
  <si>
    <t>034新款吊粒</t>
    <phoneticPr fontId="25" type="noConversion"/>
  </si>
  <si>
    <t>47*35*33</t>
    <phoneticPr fontId="25" type="noConversion"/>
  </si>
  <si>
    <t>//</t>
    <phoneticPr fontId="25" type="noConversion"/>
  </si>
  <si>
    <t>35*35*25</t>
    <phoneticPr fontId="25" type="noConversion"/>
  </si>
  <si>
    <t>宏杰</t>
    <phoneticPr fontId="25" type="noConversion"/>
  </si>
  <si>
    <t>滁州</t>
    <phoneticPr fontId="25" type="noConversion"/>
  </si>
  <si>
    <t>来往</t>
    <phoneticPr fontId="25" type="noConversion"/>
  </si>
  <si>
    <t>丽豪</t>
    <phoneticPr fontId="25" type="noConversion"/>
  </si>
  <si>
    <t>PO-48654</t>
    <phoneticPr fontId="25" type="noConversion"/>
  </si>
  <si>
    <t>25*25*15</t>
    <phoneticPr fontId="25" type="noConversion"/>
  </si>
  <si>
    <t>47*35*25</t>
    <phoneticPr fontId="25" type="noConversion"/>
  </si>
  <si>
    <t>4786-716-644</t>
    <phoneticPr fontId="25" type="noConversion"/>
  </si>
  <si>
    <t>价格牌</t>
    <phoneticPr fontId="25" type="noConversion"/>
  </si>
  <si>
    <t>1-2</t>
    <phoneticPr fontId="25" type="noConversion"/>
  </si>
  <si>
    <t>2-2</t>
    <phoneticPr fontId="25" type="noConversion"/>
  </si>
  <si>
    <t>价格牌+034吊粒</t>
    <phoneticPr fontId="25" type="noConversion"/>
  </si>
  <si>
    <t>1-3</t>
    <phoneticPr fontId="25" type="noConversion"/>
  </si>
  <si>
    <t>2-3</t>
    <phoneticPr fontId="25" type="noConversion"/>
  </si>
  <si>
    <t>3-3</t>
    <phoneticPr fontId="25" type="noConversion"/>
  </si>
  <si>
    <t>1-1</t>
    <phoneticPr fontId="25" type="noConversion"/>
  </si>
  <si>
    <t>SF1535837484229</t>
    <phoneticPr fontId="25" type="noConversion"/>
  </si>
  <si>
    <t>SF1535837484256</t>
    <phoneticPr fontId="25" type="noConversion"/>
  </si>
  <si>
    <t>SF1535837484265</t>
    <phoneticPr fontId="25" type="noConversion"/>
  </si>
  <si>
    <t>SF1535837484247</t>
    <phoneticPr fontId="2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</si>
</sst>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_);[Red]\(0\)"/>
    <numFmt numFmtId="177" formatCode="yyyy\-mm\-dd"/>
    <numFmt numFmtId="178" formatCode="0.00_ "/>
    <numFmt numFmtId="179" formatCode="0_ "/>
  </numFmts>
  <fonts count="26">
    <font>
      <sz val="11"/>
      <color theme="1"/>
      <name val="宋体"/>
      <charset val="134"/>
      <scheme val="minor"/>
    </font>
    <font>
      <b/>
      <sz val="10"/>
      <color theme="1"/>
      <name val="等线"/>
      <charset val="134"/>
    </font>
    <font>
      <b/>
      <u/>
      <sz val="20"/>
      <color rgb="FFE46C0A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1"/>
      <color theme="1"/>
      <name val="Calibri"/>
      <family val="2"/>
    </font>
    <font>
      <b/>
      <sz val="12"/>
      <name val="宋体"/>
      <family val="3"/>
      <charset val="134"/>
    </font>
    <font>
      <b/>
      <sz val="11"/>
      <color theme="1"/>
      <name val="等线"/>
      <charset val="134"/>
    </font>
    <font>
      <b/>
      <sz val="12"/>
      <color theme="1"/>
      <name val="微软雅黑"/>
      <family val="2"/>
      <charset val="134"/>
    </font>
    <font>
      <b/>
      <sz val="28"/>
      <color theme="1"/>
      <name val="等线"/>
      <charset val="134"/>
    </font>
    <font>
      <sz val="12"/>
      <color theme="1"/>
      <name val="微软雅黑"/>
      <family val="2"/>
      <charset val="134"/>
    </font>
    <font>
      <b/>
      <sz val="14"/>
      <color theme="1"/>
      <name val="等线"/>
      <charset val="134"/>
    </font>
    <font>
      <b/>
      <sz val="12"/>
      <color rgb="FF000000"/>
      <name val="宋体"/>
      <family val="3"/>
      <charset val="134"/>
    </font>
    <font>
      <b/>
      <sz val="10"/>
      <color theme="1"/>
      <name val="Calibri"/>
      <family val="2"/>
    </font>
    <font>
      <b/>
      <sz val="20"/>
      <color theme="1"/>
      <name val="Calibri"/>
      <family val="2"/>
    </font>
    <font>
      <b/>
      <sz val="36"/>
      <color theme="1"/>
      <name val="Calibri"/>
      <family val="2"/>
    </font>
    <font>
      <b/>
      <sz val="11"/>
      <color rgb="FFFF0000"/>
      <name val="Calibri"/>
      <family val="2"/>
    </font>
    <font>
      <b/>
      <sz val="11"/>
      <color rgb="FFFF0000"/>
      <name val="宋体"/>
      <family val="3"/>
      <charset val="134"/>
    </font>
    <font>
      <b/>
      <sz val="10"/>
      <name val="Calibri"/>
      <family val="2"/>
    </font>
    <font>
      <b/>
      <sz val="11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b/>
      <sz val="8"/>
      <color theme="1"/>
      <name val="宋体"/>
      <family val="3"/>
      <charset val="134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7">
    <xf numFmtId="0" fontId="0" fillId="0" borderId="0">
      <alignment vertical="center"/>
    </xf>
    <xf numFmtId="0" fontId="22" fillId="0" borderId="0"/>
    <xf numFmtId="0" fontId="23" fillId="0" borderId="0"/>
    <xf numFmtId="0" fontId="22" fillId="0" borderId="0"/>
    <xf numFmtId="0" fontId="23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</cellStyleXfs>
  <cellXfs count="91">
    <xf numFmtId="0" fontId="0" fillId="0" borderId="0" xfId="0">
      <alignment vertical="center"/>
    </xf>
    <xf numFmtId="0" fontId="1" fillId="0" borderId="4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/>
    </xf>
    <xf numFmtId="0" fontId="1" fillId="0" borderId="5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vertical="center"/>
    </xf>
    <xf numFmtId="0" fontId="6" fillId="0" borderId="6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0" fontId="7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11" fillId="0" borderId="7" xfId="0" applyFont="1" applyFill="1" applyBorder="1" applyAlignment="1">
      <alignment wrapText="1"/>
    </xf>
    <xf numFmtId="0" fontId="1" fillId="0" borderId="8" xfId="0" applyFont="1" applyFill="1" applyBorder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17" fillId="0" borderId="4" xfId="0" applyFont="1" applyBorder="1" applyAlignment="1">
      <alignment horizontal="center" vertical="center" wrapText="1"/>
    </xf>
    <xf numFmtId="0" fontId="17" fillId="0" borderId="4" xfId="4" applyFont="1" applyFill="1" applyBorder="1" applyAlignment="1">
      <alignment horizontal="center" vertical="center" wrapText="1"/>
    </xf>
    <xf numFmtId="177" fontId="17" fillId="0" borderId="4" xfId="4" applyNumberFormat="1" applyFont="1" applyFill="1" applyBorder="1" applyAlignment="1">
      <alignment horizontal="center" vertical="center" wrapText="1"/>
    </xf>
    <xf numFmtId="176" fontId="17" fillId="0" borderId="4" xfId="4" applyNumberFormat="1" applyFont="1" applyFill="1" applyBorder="1" applyAlignment="1">
      <alignment horizontal="center" vertical="center" wrapText="1"/>
    </xf>
    <xf numFmtId="49" fontId="17" fillId="0" borderId="4" xfId="4" applyNumberFormat="1" applyFont="1" applyFill="1" applyBorder="1" applyAlignment="1">
      <alignment horizontal="center" vertical="center" wrapText="1"/>
    </xf>
    <xf numFmtId="15" fontId="17" fillId="0" borderId="4" xfId="4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49" fontId="21" fillId="0" borderId="4" xfId="4" applyNumberFormat="1" applyFont="1" applyFill="1" applyBorder="1" applyAlignment="1">
      <alignment horizontal="center" vertical="center" wrapText="1"/>
    </xf>
    <xf numFmtId="0" fontId="24" fillId="0" borderId="0" xfId="6">
      <alignment vertical="center"/>
    </xf>
    <xf numFmtId="0" fontId="1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179" fontId="4" fillId="0" borderId="0" xfId="0" applyNumberFormat="1" applyFont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wrapText="1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14" fontId="15" fillId="0" borderId="9" xfId="0" applyNumberFormat="1" applyFont="1" applyBorder="1" applyAlignment="1">
      <alignment horizontal="center" vertical="center"/>
    </xf>
    <xf numFmtId="49" fontId="16" fillId="0" borderId="10" xfId="0" applyNumberFormat="1" applyFont="1" applyBorder="1" applyAlignment="1">
      <alignment horizontal="center" vertical="center"/>
    </xf>
    <xf numFmtId="49" fontId="15" fillId="0" borderId="10" xfId="0" applyNumberFormat="1" applyFont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178" fontId="4" fillId="0" borderId="14" xfId="0" applyNumberFormat="1" applyFont="1" applyBorder="1" applyAlignment="1">
      <alignment horizontal="center" vertical="center"/>
    </xf>
    <xf numFmtId="178" fontId="4" fillId="0" borderId="16" xfId="0" applyNumberFormat="1" applyFont="1" applyBorder="1" applyAlignment="1">
      <alignment horizontal="center" vertical="center"/>
    </xf>
    <xf numFmtId="49" fontId="8" fillId="0" borderId="14" xfId="0" applyNumberFormat="1" applyFont="1" applyFill="1" applyBorder="1" applyAlignment="1">
      <alignment horizontal="center" vertical="center"/>
    </xf>
    <xf numFmtId="49" fontId="8" fillId="0" borderId="16" xfId="0" applyNumberFormat="1" applyFont="1" applyFill="1" applyBorder="1" applyAlignment="1">
      <alignment horizontal="center" vertical="center"/>
    </xf>
    <xf numFmtId="49" fontId="8" fillId="0" borderId="0" xfId="0" applyNumberFormat="1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49" fontId="8" fillId="0" borderId="11" xfId="0" applyNumberFormat="1" applyFont="1" applyFill="1" applyBorder="1" applyAlignment="1">
      <alignment horizontal="center" vertical="center"/>
    </xf>
    <xf numFmtId="49" fontId="8" fillId="0" borderId="17" xfId="0" applyNumberFormat="1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</cellXfs>
  <cellStyles count="7">
    <cellStyle name="Normal 2" xfId="1"/>
    <cellStyle name="Normal_WALMART CANADA FINAL FORMS" xfId="3"/>
    <cellStyle name="常规" xfId="0" builtinId="0"/>
    <cellStyle name="常规 2" xfId="4"/>
    <cellStyle name="常规 2 2" xfId="2"/>
    <cellStyle name="常规 3" xfId="5"/>
    <cellStyle name="常规 4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144145</xdr:colOff>
      <xdr:row>1</xdr:row>
      <xdr:rowOff>66675</xdr:rowOff>
    </xdr:from>
    <xdr:to>
      <xdr:col>2</xdr:col>
      <xdr:colOff>50800</xdr:colOff>
      <xdr:row>3</xdr:row>
      <xdr:rowOff>257175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44145" y="657225"/>
          <a:ext cx="2173605" cy="866775"/>
        </a:xfrm>
        <a:prstGeom prst="rect">
          <a:avLst/>
        </a:prstGeom>
      </xdr:spPr>
    </xdr:pic>
    <xdr:clientData/>
  </xdr:twoCellAnchor>
  <xdr:oneCellAnchor>
    <xdr:from>
      <xdr:col>0</xdr:col>
      <xdr:colOff>144145</xdr:colOff>
      <xdr:row>17</xdr:row>
      <xdr:rowOff>66675</xdr:rowOff>
    </xdr:from>
    <xdr:ext cx="2173605" cy="866775"/>
    <xdr:pic>
      <xdr:nvPicPr>
        <xdr:cNvPr id="3" name="图片 2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44145" y="657225"/>
          <a:ext cx="2173605" cy="866775"/>
        </a:xfrm>
        <a:prstGeom prst="rect">
          <a:avLst/>
        </a:prstGeom>
      </xdr:spPr>
    </xdr:pic>
    <xdr:clientData/>
  </xdr:oneCellAnchor>
  <xdr:oneCellAnchor>
    <xdr:from>
      <xdr:col>0</xdr:col>
      <xdr:colOff>67945</xdr:colOff>
      <xdr:row>38</xdr:row>
      <xdr:rowOff>114300</xdr:rowOff>
    </xdr:from>
    <xdr:ext cx="2173605" cy="866775"/>
    <xdr:pic>
      <xdr:nvPicPr>
        <xdr:cNvPr id="4" name="图片 3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7945" y="14135100"/>
          <a:ext cx="2173605" cy="866775"/>
        </a:xfrm>
        <a:prstGeom prst="rect">
          <a:avLst/>
        </a:prstGeom>
      </xdr:spPr>
    </xdr:pic>
    <xdr:clientData/>
  </xdr:oneCellAnchor>
  <xdr:oneCellAnchor>
    <xdr:from>
      <xdr:col>0</xdr:col>
      <xdr:colOff>144145</xdr:colOff>
      <xdr:row>53</xdr:row>
      <xdr:rowOff>66675</xdr:rowOff>
    </xdr:from>
    <xdr:ext cx="2173605" cy="866775"/>
    <xdr:pic>
      <xdr:nvPicPr>
        <xdr:cNvPr id="5" name="图片 4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44145" y="7153275"/>
          <a:ext cx="2173605" cy="866775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120650</xdr:colOff>
      <xdr:row>1</xdr:row>
      <xdr:rowOff>200025</xdr:rowOff>
    </xdr:from>
    <xdr:to>
      <xdr:col>3</xdr:col>
      <xdr:colOff>1510665</xdr:colOff>
      <xdr:row>1</xdr:row>
      <xdr:rowOff>466090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73650" y="15335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0</xdr:row>
      <xdr:rowOff>142875</xdr:rowOff>
    </xdr:from>
    <xdr:to>
      <xdr:col>2</xdr:col>
      <xdr:colOff>648335</xdr:colOff>
      <xdr:row>0</xdr:row>
      <xdr:rowOff>1155065</xdr:rowOff>
    </xdr:to>
    <xdr:pic>
      <xdr:nvPicPr>
        <xdr:cNvPr id="3" name="图片 2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twoCellAnchor>
  <xdr:twoCellAnchor editAs="oneCell">
    <xdr:from>
      <xdr:col>7</xdr:col>
      <xdr:colOff>82550</xdr:colOff>
      <xdr:row>1</xdr:row>
      <xdr:rowOff>238125</xdr:rowOff>
    </xdr:from>
    <xdr:to>
      <xdr:col>7</xdr:col>
      <xdr:colOff>1472565</xdr:colOff>
      <xdr:row>1</xdr:row>
      <xdr:rowOff>504190</xdr:rowOff>
    </xdr:to>
    <xdr:pic>
      <xdr:nvPicPr>
        <xdr:cNvPr id="5" name="图片 4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179425" y="15716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7</xdr:col>
      <xdr:colOff>228600</xdr:colOff>
      <xdr:row>2</xdr:row>
      <xdr:rowOff>219075</xdr:rowOff>
    </xdr:from>
    <xdr:to>
      <xdr:col>7</xdr:col>
      <xdr:colOff>1490345</xdr:colOff>
      <xdr:row>3</xdr:row>
      <xdr:rowOff>534670</xdr:rowOff>
    </xdr:to>
    <xdr:pic>
      <xdr:nvPicPr>
        <xdr:cNvPr id="13" name="图片 12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3325475" y="2162175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3</xdr:col>
      <xdr:colOff>209550</xdr:colOff>
      <xdr:row>2</xdr:row>
      <xdr:rowOff>152400</xdr:rowOff>
    </xdr:from>
    <xdr:to>
      <xdr:col>3</xdr:col>
      <xdr:colOff>1471295</xdr:colOff>
      <xdr:row>3</xdr:row>
      <xdr:rowOff>467995</xdr:rowOff>
    </xdr:to>
    <xdr:pic>
      <xdr:nvPicPr>
        <xdr:cNvPr id="14" name="图片 13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162550" y="2095500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5</xdr:col>
      <xdr:colOff>114300</xdr:colOff>
      <xdr:row>0</xdr:row>
      <xdr:rowOff>114935</xdr:rowOff>
    </xdr:from>
    <xdr:to>
      <xdr:col>6</xdr:col>
      <xdr:colOff>648335</xdr:colOff>
      <xdr:row>0</xdr:row>
      <xdr:rowOff>1127125</xdr:rowOff>
    </xdr:to>
    <xdr:pic>
      <xdr:nvPicPr>
        <xdr:cNvPr id="15" name="图片 14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201150" y="114935"/>
          <a:ext cx="2324735" cy="1012190"/>
        </a:xfrm>
        <a:prstGeom prst="rect">
          <a:avLst/>
        </a:prstGeom>
      </xdr:spPr>
    </xdr:pic>
    <xdr:clientData/>
  </xdr:twoCellAnchor>
  <xdr:oneCellAnchor>
    <xdr:from>
      <xdr:col>3</xdr:col>
      <xdr:colOff>120650</xdr:colOff>
      <xdr:row>13</xdr:row>
      <xdr:rowOff>200025</xdr:rowOff>
    </xdr:from>
    <xdr:ext cx="1390015" cy="266065"/>
    <xdr:pic>
      <xdr:nvPicPr>
        <xdr:cNvPr id="8" name="图片 7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73650" y="1457325"/>
          <a:ext cx="1390015" cy="266065"/>
        </a:xfrm>
        <a:prstGeom prst="rect">
          <a:avLst/>
        </a:prstGeom>
      </xdr:spPr>
    </xdr:pic>
    <xdr:clientData/>
  </xdr:oneCellAnchor>
  <xdr:oneCellAnchor>
    <xdr:from>
      <xdr:col>1</xdr:col>
      <xdr:colOff>114300</xdr:colOff>
      <xdr:row>12</xdr:row>
      <xdr:rowOff>142875</xdr:rowOff>
    </xdr:from>
    <xdr:ext cx="2324735" cy="1012190"/>
    <xdr:pic>
      <xdr:nvPicPr>
        <xdr:cNvPr id="9" name="图片 8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209550</xdr:colOff>
      <xdr:row>14</xdr:row>
      <xdr:rowOff>152400</xdr:rowOff>
    </xdr:from>
    <xdr:ext cx="1261745" cy="925195"/>
    <xdr:pic>
      <xdr:nvPicPr>
        <xdr:cNvPr id="10" name="图片 9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162550" y="2019300"/>
          <a:ext cx="1261745" cy="925195"/>
        </a:xfrm>
        <a:prstGeom prst="rect">
          <a:avLst/>
        </a:prstGeom>
      </xdr:spPr>
    </xdr:pic>
    <xdr:clientData/>
  </xdr:oneCellAnchor>
  <xdr:oneCellAnchor>
    <xdr:from>
      <xdr:col>7</xdr:col>
      <xdr:colOff>120650</xdr:colOff>
      <xdr:row>13</xdr:row>
      <xdr:rowOff>200025</xdr:rowOff>
    </xdr:from>
    <xdr:ext cx="1390015" cy="266065"/>
    <xdr:pic>
      <xdr:nvPicPr>
        <xdr:cNvPr id="11" name="图片 10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73650" y="1457325"/>
          <a:ext cx="1390015" cy="26606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12</xdr:row>
      <xdr:rowOff>142875</xdr:rowOff>
    </xdr:from>
    <xdr:ext cx="2324735" cy="1012190"/>
    <xdr:pic>
      <xdr:nvPicPr>
        <xdr:cNvPr id="12" name="图片 11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oneCellAnchor>
  <xdr:oneCellAnchor>
    <xdr:from>
      <xdr:col>7</xdr:col>
      <xdr:colOff>209550</xdr:colOff>
      <xdr:row>14</xdr:row>
      <xdr:rowOff>152400</xdr:rowOff>
    </xdr:from>
    <xdr:ext cx="1261745" cy="925195"/>
    <xdr:pic>
      <xdr:nvPicPr>
        <xdr:cNvPr id="16" name="图片 15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162550" y="2019300"/>
          <a:ext cx="1261745" cy="92519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24</xdr:row>
      <xdr:rowOff>142875</xdr:rowOff>
    </xdr:from>
    <xdr:ext cx="2324735" cy="1012190"/>
    <xdr:pic>
      <xdr:nvPicPr>
        <xdr:cNvPr id="17" name="图片 16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9029700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120650</xdr:colOff>
      <xdr:row>25</xdr:row>
      <xdr:rowOff>200025</xdr:rowOff>
    </xdr:from>
    <xdr:ext cx="1390015" cy="266065"/>
    <xdr:pic>
      <xdr:nvPicPr>
        <xdr:cNvPr id="18" name="图片 17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73650" y="1457325"/>
          <a:ext cx="1390015" cy="266065"/>
        </a:xfrm>
        <a:prstGeom prst="rect">
          <a:avLst/>
        </a:prstGeom>
      </xdr:spPr>
    </xdr:pic>
    <xdr:clientData/>
  </xdr:oneCellAnchor>
  <xdr:oneCellAnchor>
    <xdr:from>
      <xdr:col>1</xdr:col>
      <xdr:colOff>114300</xdr:colOff>
      <xdr:row>24</xdr:row>
      <xdr:rowOff>142875</xdr:rowOff>
    </xdr:from>
    <xdr:ext cx="2324735" cy="1012190"/>
    <xdr:pic>
      <xdr:nvPicPr>
        <xdr:cNvPr id="19" name="图片 18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oneCellAnchor>
  <xdr:oneCellAnchor>
    <xdr:from>
      <xdr:col>7</xdr:col>
      <xdr:colOff>82550</xdr:colOff>
      <xdr:row>25</xdr:row>
      <xdr:rowOff>238125</xdr:rowOff>
    </xdr:from>
    <xdr:ext cx="1390015" cy="266065"/>
    <xdr:pic>
      <xdr:nvPicPr>
        <xdr:cNvPr id="20" name="图片 19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179425" y="1495425"/>
          <a:ext cx="1390015" cy="266065"/>
        </a:xfrm>
        <a:prstGeom prst="rect">
          <a:avLst/>
        </a:prstGeom>
      </xdr:spPr>
    </xdr:pic>
    <xdr:clientData/>
  </xdr:oneCellAnchor>
  <xdr:oneCellAnchor>
    <xdr:from>
      <xdr:col>7</xdr:col>
      <xdr:colOff>228600</xdr:colOff>
      <xdr:row>26</xdr:row>
      <xdr:rowOff>219075</xdr:rowOff>
    </xdr:from>
    <xdr:ext cx="1261745" cy="925195"/>
    <xdr:pic>
      <xdr:nvPicPr>
        <xdr:cNvPr id="21" name="图片 20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3325475" y="2085975"/>
          <a:ext cx="1261745" cy="925195"/>
        </a:xfrm>
        <a:prstGeom prst="rect">
          <a:avLst/>
        </a:prstGeom>
      </xdr:spPr>
    </xdr:pic>
    <xdr:clientData/>
  </xdr:oneCellAnchor>
  <xdr:oneCellAnchor>
    <xdr:from>
      <xdr:col>3</xdr:col>
      <xdr:colOff>209550</xdr:colOff>
      <xdr:row>26</xdr:row>
      <xdr:rowOff>152400</xdr:rowOff>
    </xdr:from>
    <xdr:ext cx="1261745" cy="925195"/>
    <xdr:pic>
      <xdr:nvPicPr>
        <xdr:cNvPr id="22" name="图片 21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162550" y="2019300"/>
          <a:ext cx="1261745" cy="92519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24</xdr:row>
      <xdr:rowOff>114935</xdr:rowOff>
    </xdr:from>
    <xdr:ext cx="2324735" cy="1012190"/>
    <xdr:pic>
      <xdr:nvPicPr>
        <xdr:cNvPr id="23" name="图片 22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201150" y="114935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120650</xdr:colOff>
      <xdr:row>37</xdr:row>
      <xdr:rowOff>200025</xdr:rowOff>
    </xdr:from>
    <xdr:ext cx="1390015" cy="266065"/>
    <xdr:pic>
      <xdr:nvPicPr>
        <xdr:cNvPr id="24" name="图片 23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73650" y="10344150"/>
          <a:ext cx="1390015" cy="266065"/>
        </a:xfrm>
        <a:prstGeom prst="rect">
          <a:avLst/>
        </a:prstGeom>
      </xdr:spPr>
    </xdr:pic>
    <xdr:clientData/>
  </xdr:oneCellAnchor>
  <xdr:oneCellAnchor>
    <xdr:from>
      <xdr:col>1</xdr:col>
      <xdr:colOff>114300</xdr:colOff>
      <xdr:row>36</xdr:row>
      <xdr:rowOff>142875</xdr:rowOff>
    </xdr:from>
    <xdr:ext cx="2324735" cy="1012190"/>
    <xdr:pic>
      <xdr:nvPicPr>
        <xdr:cNvPr id="25" name="图片 24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9029700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209550</xdr:colOff>
      <xdr:row>38</xdr:row>
      <xdr:rowOff>152400</xdr:rowOff>
    </xdr:from>
    <xdr:ext cx="1261745" cy="925195"/>
    <xdr:pic>
      <xdr:nvPicPr>
        <xdr:cNvPr id="26" name="图片 25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162550" y="10906125"/>
          <a:ext cx="1261745" cy="925195"/>
        </a:xfrm>
        <a:prstGeom prst="rect">
          <a:avLst/>
        </a:prstGeom>
      </xdr:spPr>
    </xdr:pic>
    <xdr:clientData/>
  </xdr:oneCellAnchor>
  <xdr:oneCellAnchor>
    <xdr:from>
      <xdr:col>7</xdr:col>
      <xdr:colOff>120650</xdr:colOff>
      <xdr:row>37</xdr:row>
      <xdr:rowOff>200025</xdr:rowOff>
    </xdr:from>
    <xdr:ext cx="1390015" cy="266065"/>
    <xdr:pic>
      <xdr:nvPicPr>
        <xdr:cNvPr id="27" name="图片 26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217525" y="10344150"/>
          <a:ext cx="1390015" cy="26606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36</xdr:row>
      <xdr:rowOff>142875</xdr:rowOff>
    </xdr:from>
    <xdr:ext cx="2324735" cy="1012190"/>
    <xdr:pic>
      <xdr:nvPicPr>
        <xdr:cNvPr id="28" name="图片 27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201150" y="9029700"/>
          <a:ext cx="2324735" cy="1012190"/>
        </a:xfrm>
        <a:prstGeom prst="rect">
          <a:avLst/>
        </a:prstGeom>
      </xdr:spPr>
    </xdr:pic>
    <xdr:clientData/>
  </xdr:oneCellAnchor>
  <xdr:oneCellAnchor>
    <xdr:from>
      <xdr:col>7</xdr:col>
      <xdr:colOff>209550</xdr:colOff>
      <xdr:row>38</xdr:row>
      <xdr:rowOff>152400</xdr:rowOff>
    </xdr:from>
    <xdr:ext cx="1261745" cy="925195"/>
    <xdr:pic>
      <xdr:nvPicPr>
        <xdr:cNvPr id="29" name="图片 28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3306425" y="10906125"/>
          <a:ext cx="1261745" cy="925195"/>
        </a:xfrm>
        <a:prstGeom prst="rect">
          <a:avLst/>
        </a:prstGeom>
      </xdr:spPr>
    </xdr:pic>
    <xdr:clientData/>
  </xdr:oneCellAnchor>
  <xdr:oneCellAnchor>
    <xdr:from>
      <xdr:col>3</xdr:col>
      <xdr:colOff>120650</xdr:colOff>
      <xdr:row>49</xdr:row>
      <xdr:rowOff>200025</xdr:rowOff>
    </xdr:from>
    <xdr:ext cx="1390015" cy="266065"/>
    <xdr:pic>
      <xdr:nvPicPr>
        <xdr:cNvPr id="30" name="图片 29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73650" y="28117800"/>
          <a:ext cx="1390015" cy="266065"/>
        </a:xfrm>
        <a:prstGeom prst="rect">
          <a:avLst/>
        </a:prstGeom>
      </xdr:spPr>
    </xdr:pic>
    <xdr:clientData/>
  </xdr:oneCellAnchor>
  <xdr:oneCellAnchor>
    <xdr:from>
      <xdr:col>1</xdr:col>
      <xdr:colOff>114300</xdr:colOff>
      <xdr:row>48</xdr:row>
      <xdr:rowOff>142875</xdr:rowOff>
    </xdr:from>
    <xdr:ext cx="2324735" cy="1012190"/>
    <xdr:pic>
      <xdr:nvPicPr>
        <xdr:cNvPr id="31" name="图片 30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26803350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209550</xdr:colOff>
      <xdr:row>50</xdr:row>
      <xdr:rowOff>152400</xdr:rowOff>
    </xdr:from>
    <xdr:ext cx="1261745" cy="925195"/>
    <xdr:pic>
      <xdr:nvPicPr>
        <xdr:cNvPr id="32" name="图片 31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162550" y="28679775"/>
          <a:ext cx="1261745" cy="925195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~1/AppData/Local/Temp/Rar$DIa0.591/K20948U-HT-I%20(JB7107JR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5"/>
  <sheetViews>
    <sheetView tabSelected="1" topLeftCell="A49" workbookViewId="0">
      <selection activeCell="E56" sqref="E56:F56"/>
    </sheetView>
  </sheetViews>
  <sheetFormatPr defaultColWidth="18" defaultRowHeight="26.25"/>
  <cols>
    <col min="1" max="1" width="15.75" style="16" customWidth="1"/>
    <col min="2" max="2" width="14" style="16" customWidth="1"/>
    <col min="3" max="3" width="13.75" style="17" customWidth="1"/>
    <col min="4" max="4" width="11.125" style="17" customWidth="1"/>
    <col min="5" max="5" width="8.875" style="17" customWidth="1"/>
    <col min="6" max="6" width="10.25" style="17" customWidth="1"/>
    <col min="7" max="7" width="9.625" style="18" customWidth="1"/>
    <col min="8" max="8" width="12.75" style="17" customWidth="1"/>
    <col min="9" max="9" width="11.5" style="19" customWidth="1"/>
    <col min="10" max="10" width="11.625" style="17" customWidth="1"/>
    <col min="11" max="11" width="11.375" style="17" customWidth="1"/>
    <col min="12" max="12" width="12.875" style="17" customWidth="1"/>
    <col min="13" max="16384" width="18" style="17"/>
  </cols>
  <sheetData>
    <row r="1" spans="1:14" ht="46.5">
      <c r="A1" s="58" t="s">
        <v>0</v>
      </c>
      <c r="B1" s="58"/>
      <c r="C1" s="59"/>
      <c r="D1" s="59"/>
      <c r="E1" s="59"/>
      <c r="F1" s="59"/>
      <c r="G1" s="59"/>
      <c r="H1" s="59"/>
      <c r="I1" s="59"/>
      <c r="J1" s="59"/>
      <c r="K1" s="59"/>
      <c r="L1" s="59"/>
    </row>
    <row r="2" spans="1:14">
      <c r="A2" s="60" t="s">
        <v>1</v>
      </c>
      <c r="B2" s="60"/>
      <c r="C2" s="61"/>
      <c r="D2" s="61"/>
      <c r="E2" s="61"/>
      <c r="F2" s="61"/>
      <c r="G2" s="61"/>
      <c r="H2" s="61"/>
      <c r="I2" s="61"/>
      <c r="J2" s="61"/>
      <c r="K2" s="61"/>
      <c r="L2" s="61"/>
    </row>
    <row r="3" spans="1:14" ht="27" thickBot="1">
      <c r="D3" s="20" t="s">
        <v>2</v>
      </c>
      <c r="E3" s="62">
        <v>45475</v>
      </c>
      <c r="F3" s="62"/>
      <c r="G3" s="17"/>
    </row>
    <row r="4" spans="1:14" ht="29.1" customHeight="1" thickBot="1">
      <c r="D4" s="20" t="s">
        <v>3</v>
      </c>
      <c r="E4" s="63" t="s">
        <v>68</v>
      </c>
      <c r="F4" s="64"/>
      <c r="I4" s="65" t="s">
        <v>52</v>
      </c>
      <c r="J4" s="65"/>
      <c r="K4" s="65"/>
      <c r="L4" s="65"/>
    </row>
    <row r="5" spans="1:14" ht="9.9499999999999993" customHeight="1">
      <c r="I5" s="32"/>
      <c r="J5" s="56"/>
      <c r="K5" s="57"/>
      <c r="L5" s="57"/>
    </row>
    <row r="6" spans="1:14" s="15" customFormat="1" ht="25.5">
      <c r="A6" s="21" t="s">
        <v>4</v>
      </c>
      <c r="B6" s="22" t="s">
        <v>5</v>
      </c>
      <c r="C6" s="22" t="s">
        <v>6</v>
      </c>
      <c r="D6" s="23" t="s">
        <v>7</v>
      </c>
      <c r="E6" s="23" t="s">
        <v>8</v>
      </c>
      <c r="F6" s="24" t="s">
        <v>9</v>
      </c>
      <c r="G6" s="25" t="s">
        <v>10</v>
      </c>
      <c r="H6" s="25" t="s">
        <v>11</v>
      </c>
      <c r="I6" s="25" t="s">
        <v>12</v>
      </c>
      <c r="J6" s="25" t="s">
        <v>13</v>
      </c>
      <c r="K6" s="25" t="s">
        <v>14</v>
      </c>
      <c r="L6" s="22" t="s">
        <v>15</v>
      </c>
      <c r="N6" s="34"/>
    </row>
    <row r="7" spans="1:14" s="15" customFormat="1" ht="30" customHeight="1">
      <c r="A7" s="21" t="s">
        <v>16</v>
      </c>
      <c r="B7" s="22" t="s">
        <v>17</v>
      </c>
      <c r="C7" s="26" t="s">
        <v>18</v>
      </c>
      <c r="D7" s="25" t="s">
        <v>19</v>
      </c>
      <c r="E7" s="25" t="s">
        <v>20</v>
      </c>
      <c r="F7" s="24" t="s">
        <v>21</v>
      </c>
      <c r="G7" s="25" t="s">
        <v>22</v>
      </c>
      <c r="H7" s="25" t="s">
        <v>23</v>
      </c>
      <c r="I7" s="33" t="s">
        <v>24</v>
      </c>
      <c r="J7" s="25" t="s">
        <v>25</v>
      </c>
      <c r="K7" s="25" t="s">
        <v>26</v>
      </c>
      <c r="L7" s="22" t="s">
        <v>27</v>
      </c>
      <c r="N7" s="34"/>
    </row>
    <row r="8" spans="1:14" ht="30" customHeight="1">
      <c r="A8" s="54" t="s">
        <v>46</v>
      </c>
      <c r="B8" s="55" t="s">
        <v>28</v>
      </c>
      <c r="C8" s="54" t="s">
        <v>47</v>
      </c>
      <c r="D8" s="54">
        <v>644</v>
      </c>
      <c r="E8" s="28">
        <v>32</v>
      </c>
      <c r="F8" s="29">
        <v>2359</v>
      </c>
      <c r="G8" s="30">
        <f t="shared" ref="G8:G13" si="0">H8-F8</f>
        <v>0</v>
      </c>
      <c r="H8" s="29">
        <v>2359</v>
      </c>
      <c r="I8" s="51">
        <v>1</v>
      </c>
      <c r="J8" s="51" t="s">
        <v>50</v>
      </c>
      <c r="K8" s="51" t="s">
        <v>50</v>
      </c>
      <c r="L8" s="51" t="s">
        <v>49</v>
      </c>
      <c r="N8"/>
    </row>
    <row r="9" spans="1:14" s="36" customFormat="1" ht="30" customHeight="1">
      <c r="A9" s="54"/>
      <c r="B9" s="55"/>
      <c r="C9" s="54"/>
      <c r="D9" s="54"/>
      <c r="E9" s="38">
        <v>35</v>
      </c>
      <c r="F9" s="29">
        <v>3144</v>
      </c>
      <c r="G9" s="30">
        <f t="shared" ref="G9:G10" si="1">H9-F9</f>
        <v>0</v>
      </c>
      <c r="H9" s="29">
        <v>3144</v>
      </c>
      <c r="I9" s="52"/>
      <c r="J9" s="52"/>
      <c r="K9" s="52"/>
      <c r="L9" s="52"/>
    </row>
    <row r="10" spans="1:14" s="36" customFormat="1" ht="30" customHeight="1">
      <c r="A10" s="54"/>
      <c r="B10" s="55"/>
      <c r="C10" s="54"/>
      <c r="D10" s="54"/>
      <c r="E10" s="38">
        <v>36</v>
      </c>
      <c r="F10" s="29">
        <v>3217</v>
      </c>
      <c r="G10" s="30">
        <f t="shared" si="1"/>
        <v>0</v>
      </c>
      <c r="H10" s="29">
        <v>3217</v>
      </c>
      <c r="I10" s="53"/>
      <c r="J10" s="53"/>
      <c r="K10" s="53"/>
      <c r="L10" s="53"/>
    </row>
    <row r="11" spans="1:14" ht="30" customHeight="1">
      <c r="A11" s="54"/>
      <c r="B11" s="55"/>
      <c r="C11" s="54"/>
      <c r="D11" s="54"/>
      <c r="E11" s="28">
        <v>33</v>
      </c>
      <c r="F11" s="29">
        <v>2792</v>
      </c>
      <c r="G11" s="30">
        <f t="shared" si="0"/>
        <v>0</v>
      </c>
      <c r="H11" s="29">
        <v>2792</v>
      </c>
      <c r="I11" s="51">
        <v>2</v>
      </c>
      <c r="J11" s="51" t="s">
        <v>50</v>
      </c>
      <c r="K11" s="51" t="s">
        <v>50</v>
      </c>
      <c r="L11" s="51" t="s">
        <v>49</v>
      </c>
    </row>
    <row r="12" spans="1:14" ht="30" customHeight="1">
      <c r="A12" s="54"/>
      <c r="B12" s="55"/>
      <c r="C12" s="54"/>
      <c r="D12" s="54"/>
      <c r="E12" s="28">
        <v>34</v>
      </c>
      <c r="F12" s="29">
        <v>2789</v>
      </c>
      <c r="G12" s="30">
        <f t="shared" si="0"/>
        <v>0</v>
      </c>
      <c r="H12" s="29">
        <v>2789</v>
      </c>
      <c r="I12" s="52"/>
      <c r="J12" s="52"/>
      <c r="K12" s="52"/>
      <c r="L12" s="52"/>
    </row>
    <row r="13" spans="1:14" ht="30" customHeight="1">
      <c r="A13" s="27" t="s">
        <v>46</v>
      </c>
      <c r="B13" s="28" t="s">
        <v>48</v>
      </c>
      <c r="C13" s="27" t="s">
        <v>47</v>
      </c>
      <c r="D13" s="27">
        <v>644</v>
      </c>
      <c r="E13" s="31" t="s">
        <v>30</v>
      </c>
      <c r="F13" s="29">
        <v>14301</v>
      </c>
      <c r="G13" s="30">
        <f t="shared" si="0"/>
        <v>0</v>
      </c>
      <c r="H13" s="29">
        <v>14301</v>
      </c>
      <c r="I13" s="53"/>
      <c r="J13" s="53"/>
      <c r="K13" s="53"/>
      <c r="L13" s="53"/>
    </row>
    <row r="17" spans="1:14" s="36" customFormat="1" ht="46.5">
      <c r="A17" s="58" t="s">
        <v>0</v>
      </c>
      <c r="B17" s="58"/>
      <c r="C17" s="59"/>
      <c r="D17" s="59"/>
      <c r="E17" s="59"/>
      <c r="F17" s="59"/>
      <c r="G17" s="59"/>
      <c r="H17" s="59"/>
      <c r="I17" s="59"/>
      <c r="J17" s="59"/>
      <c r="K17" s="59"/>
      <c r="L17" s="59"/>
    </row>
    <row r="18" spans="1:14" s="36" customFormat="1">
      <c r="A18" s="60" t="s">
        <v>1</v>
      </c>
      <c r="B18" s="60"/>
      <c r="C18" s="61"/>
      <c r="D18" s="61"/>
      <c r="E18" s="61"/>
      <c r="F18" s="61"/>
      <c r="G18" s="61"/>
      <c r="H18" s="61"/>
      <c r="I18" s="61"/>
      <c r="J18" s="61"/>
      <c r="K18" s="61"/>
      <c r="L18" s="61"/>
    </row>
    <row r="19" spans="1:14" s="36" customFormat="1" ht="27" thickBot="1">
      <c r="A19" s="16"/>
      <c r="B19" s="16"/>
      <c r="D19" s="20" t="s">
        <v>2</v>
      </c>
      <c r="E19" s="62">
        <v>45475</v>
      </c>
      <c r="F19" s="62"/>
      <c r="I19" s="35"/>
    </row>
    <row r="20" spans="1:14" s="36" customFormat="1" ht="29.1" customHeight="1" thickBot="1">
      <c r="A20" s="16"/>
      <c r="B20" s="16"/>
      <c r="D20" s="20" t="s">
        <v>3</v>
      </c>
      <c r="E20" s="63" t="s">
        <v>69</v>
      </c>
      <c r="F20" s="64"/>
      <c r="G20" s="18"/>
      <c r="I20" s="65" t="s">
        <v>53</v>
      </c>
      <c r="J20" s="65"/>
      <c r="K20" s="65"/>
      <c r="L20" s="65"/>
    </row>
    <row r="21" spans="1:14" s="36" customFormat="1" ht="9.9499999999999993" customHeight="1">
      <c r="A21" s="16"/>
      <c r="B21" s="16"/>
      <c r="G21" s="18"/>
      <c r="I21" s="32"/>
      <c r="J21" s="56"/>
      <c r="K21" s="57"/>
      <c r="L21" s="57"/>
    </row>
    <row r="22" spans="1:14" s="15" customFormat="1" ht="25.5">
      <c r="A22" s="21" t="s">
        <v>4</v>
      </c>
      <c r="B22" s="22" t="s">
        <v>5</v>
      </c>
      <c r="C22" s="22" t="s">
        <v>6</v>
      </c>
      <c r="D22" s="23" t="s">
        <v>7</v>
      </c>
      <c r="E22" s="23" t="s">
        <v>8</v>
      </c>
      <c r="F22" s="24" t="s">
        <v>9</v>
      </c>
      <c r="G22" s="25" t="s">
        <v>10</v>
      </c>
      <c r="H22" s="25" t="s">
        <v>11</v>
      </c>
      <c r="I22" s="25" t="s">
        <v>12</v>
      </c>
      <c r="J22" s="25" t="s">
        <v>13</v>
      </c>
      <c r="K22" s="25" t="s">
        <v>14</v>
      </c>
      <c r="L22" s="22" t="s">
        <v>15</v>
      </c>
      <c r="N22" s="34"/>
    </row>
    <row r="23" spans="1:14" s="15" customFormat="1" ht="30" customHeight="1">
      <c r="A23" s="21" t="s">
        <v>16</v>
      </c>
      <c r="B23" s="22" t="s">
        <v>17</v>
      </c>
      <c r="C23" s="26" t="s">
        <v>18</v>
      </c>
      <c r="D23" s="25" t="s">
        <v>19</v>
      </c>
      <c r="E23" s="25" t="s">
        <v>20</v>
      </c>
      <c r="F23" s="24" t="s">
        <v>21</v>
      </c>
      <c r="G23" s="25" t="s">
        <v>22</v>
      </c>
      <c r="H23" s="25" t="s">
        <v>23</v>
      </c>
      <c r="I23" s="33" t="s">
        <v>24</v>
      </c>
      <c r="J23" s="25" t="s">
        <v>25</v>
      </c>
      <c r="K23" s="25" t="s">
        <v>26</v>
      </c>
      <c r="L23" s="22" t="s">
        <v>27</v>
      </c>
      <c r="N23" s="34"/>
    </row>
    <row r="24" spans="1:14" s="36" customFormat="1" ht="30" customHeight="1">
      <c r="A24" s="54" t="s">
        <v>46</v>
      </c>
      <c r="B24" s="55" t="s">
        <v>28</v>
      </c>
      <c r="C24" s="54" t="s">
        <v>47</v>
      </c>
      <c r="D24" s="54">
        <v>644</v>
      </c>
      <c r="E24" s="38">
        <v>32</v>
      </c>
      <c r="F24" s="29">
        <v>2688</v>
      </c>
      <c r="G24" s="30">
        <f t="shared" ref="G24:G28" si="2">H24-F24</f>
        <v>0</v>
      </c>
      <c r="H24" s="29">
        <v>2688</v>
      </c>
      <c r="I24" s="51">
        <v>1</v>
      </c>
      <c r="J24" s="51" t="s">
        <v>50</v>
      </c>
      <c r="K24" s="51" t="s">
        <v>50</v>
      </c>
      <c r="L24" s="51" t="s">
        <v>49</v>
      </c>
      <c r="N24"/>
    </row>
    <row r="25" spans="1:14" s="36" customFormat="1" ht="30" customHeight="1">
      <c r="A25" s="54"/>
      <c r="B25" s="55"/>
      <c r="C25" s="54"/>
      <c r="D25" s="54"/>
      <c r="E25" s="38">
        <v>33</v>
      </c>
      <c r="F25" s="29">
        <v>3176</v>
      </c>
      <c r="G25" s="30">
        <f t="shared" si="2"/>
        <v>0</v>
      </c>
      <c r="H25" s="29">
        <v>3176</v>
      </c>
      <c r="I25" s="52"/>
      <c r="J25" s="52"/>
      <c r="K25" s="52"/>
      <c r="L25" s="52"/>
      <c r="N25" s="39"/>
    </row>
    <row r="26" spans="1:14" s="36" customFormat="1" ht="30" customHeight="1">
      <c r="A26" s="54"/>
      <c r="B26" s="55"/>
      <c r="C26" s="54"/>
      <c r="D26" s="54"/>
      <c r="E26" s="38">
        <v>34</v>
      </c>
      <c r="F26" s="29">
        <v>3180</v>
      </c>
      <c r="G26" s="30">
        <f t="shared" si="2"/>
        <v>0</v>
      </c>
      <c r="H26" s="29">
        <v>3180</v>
      </c>
      <c r="I26" s="53"/>
      <c r="J26" s="53"/>
      <c r="K26" s="53"/>
      <c r="L26" s="53"/>
    </row>
    <row r="27" spans="1:14" s="36" customFormat="1" ht="30" customHeight="1">
      <c r="A27" s="54"/>
      <c r="B27" s="55"/>
      <c r="C27" s="54"/>
      <c r="D27" s="54"/>
      <c r="E27" s="38">
        <v>35</v>
      </c>
      <c r="F27" s="29">
        <v>3588</v>
      </c>
      <c r="G27" s="30">
        <f t="shared" si="2"/>
        <v>0</v>
      </c>
      <c r="H27" s="29">
        <v>3588</v>
      </c>
      <c r="I27" s="51">
        <v>2</v>
      </c>
      <c r="J27" s="66" t="s">
        <v>50</v>
      </c>
      <c r="K27" s="66" t="s">
        <v>50</v>
      </c>
      <c r="L27" s="51" t="s">
        <v>29</v>
      </c>
    </row>
    <row r="28" spans="1:14" s="36" customFormat="1" ht="30" customHeight="1">
      <c r="A28" s="54"/>
      <c r="B28" s="55"/>
      <c r="C28" s="54"/>
      <c r="D28" s="54"/>
      <c r="E28" s="38">
        <v>36</v>
      </c>
      <c r="F28" s="29">
        <v>3666</v>
      </c>
      <c r="G28" s="30">
        <f t="shared" si="2"/>
        <v>0</v>
      </c>
      <c r="H28" s="29">
        <v>3666</v>
      </c>
      <c r="I28" s="53"/>
      <c r="J28" s="67"/>
      <c r="K28" s="67"/>
      <c r="L28" s="53"/>
    </row>
    <row r="29" spans="1:14" s="36" customFormat="1" ht="30" customHeight="1">
      <c r="A29" s="54" t="s">
        <v>56</v>
      </c>
      <c r="B29" s="55" t="s">
        <v>28</v>
      </c>
      <c r="C29" s="54" t="s">
        <v>47</v>
      </c>
      <c r="D29" s="54">
        <v>644</v>
      </c>
      <c r="E29" s="38">
        <v>32</v>
      </c>
      <c r="F29" s="29">
        <v>6</v>
      </c>
      <c r="G29" s="30">
        <f t="shared" ref="G29:G34" si="3">H29-F29</f>
        <v>1</v>
      </c>
      <c r="H29" s="29">
        <v>7</v>
      </c>
      <c r="I29" s="51">
        <v>3</v>
      </c>
      <c r="J29" s="51" t="s">
        <v>50</v>
      </c>
      <c r="K29" s="51" t="s">
        <v>50</v>
      </c>
      <c r="L29" s="51" t="s">
        <v>51</v>
      </c>
      <c r="N29"/>
    </row>
    <row r="30" spans="1:14" s="36" customFormat="1" ht="30" customHeight="1">
      <c r="A30" s="54"/>
      <c r="B30" s="55"/>
      <c r="C30" s="54"/>
      <c r="D30" s="54"/>
      <c r="E30" s="38">
        <v>33</v>
      </c>
      <c r="F30" s="29">
        <v>9</v>
      </c>
      <c r="G30" s="30">
        <f t="shared" si="3"/>
        <v>1</v>
      </c>
      <c r="H30" s="29">
        <v>10</v>
      </c>
      <c r="I30" s="52"/>
      <c r="J30" s="52"/>
      <c r="K30" s="52"/>
      <c r="L30" s="52"/>
      <c r="N30" s="39"/>
    </row>
    <row r="31" spans="1:14" s="36" customFormat="1" ht="30" customHeight="1">
      <c r="A31" s="54"/>
      <c r="B31" s="55"/>
      <c r="C31" s="54"/>
      <c r="D31" s="54"/>
      <c r="E31" s="38">
        <v>34</v>
      </c>
      <c r="F31" s="29">
        <v>9</v>
      </c>
      <c r="G31" s="30">
        <f t="shared" si="3"/>
        <v>1</v>
      </c>
      <c r="H31" s="29">
        <v>10</v>
      </c>
      <c r="I31" s="52"/>
      <c r="J31" s="52"/>
      <c r="K31" s="52"/>
      <c r="L31" s="52"/>
    </row>
    <row r="32" spans="1:14" s="36" customFormat="1" ht="30" customHeight="1">
      <c r="A32" s="54"/>
      <c r="B32" s="55"/>
      <c r="C32" s="54"/>
      <c r="D32" s="54"/>
      <c r="E32" s="38">
        <v>35</v>
      </c>
      <c r="F32" s="29">
        <v>11</v>
      </c>
      <c r="G32" s="30">
        <f t="shared" si="3"/>
        <v>1</v>
      </c>
      <c r="H32" s="29">
        <v>12</v>
      </c>
      <c r="I32" s="52"/>
      <c r="J32" s="52"/>
      <c r="K32" s="52"/>
      <c r="L32" s="52"/>
    </row>
    <row r="33" spans="1:14" s="36" customFormat="1" ht="30" customHeight="1">
      <c r="A33" s="54"/>
      <c r="B33" s="55"/>
      <c r="C33" s="54"/>
      <c r="D33" s="54"/>
      <c r="E33" s="38">
        <v>36</v>
      </c>
      <c r="F33" s="29">
        <v>15</v>
      </c>
      <c r="G33" s="30">
        <f t="shared" si="3"/>
        <v>1</v>
      </c>
      <c r="H33" s="29">
        <v>16</v>
      </c>
      <c r="I33" s="52"/>
      <c r="J33" s="52"/>
      <c r="K33" s="52"/>
      <c r="L33" s="52"/>
    </row>
    <row r="34" spans="1:14" s="36" customFormat="1" ht="30" customHeight="1">
      <c r="A34" s="37" t="s">
        <v>56</v>
      </c>
      <c r="B34" s="38" t="s">
        <v>48</v>
      </c>
      <c r="C34" s="37" t="s">
        <v>47</v>
      </c>
      <c r="D34" s="37">
        <v>644</v>
      </c>
      <c r="E34" s="31" t="s">
        <v>30</v>
      </c>
      <c r="F34" s="29">
        <v>50</v>
      </c>
      <c r="G34" s="30">
        <f t="shared" si="3"/>
        <v>3</v>
      </c>
      <c r="H34" s="29">
        <v>53</v>
      </c>
      <c r="I34" s="52"/>
      <c r="J34" s="52"/>
      <c r="K34" s="52"/>
      <c r="L34" s="52"/>
    </row>
    <row r="35" spans="1:14" s="36" customFormat="1" ht="30" customHeight="1">
      <c r="A35" s="37" t="s">
        <v>46</v>
      </c>
      <c r="B35" s="38" t="s">
        <v>48</v>
      </c>
      <c r="C35" s="37" t="s">
        <v>47</v>
      </c>
      <c r="D35" s="37">
        <v>644</v>
      </c>
      <c r="E35" s="31" t="s">
        <v>30</v>
      </c>
      <c r="F35" s="29">
        <v>16298</v>
      </c>
      <c r="G35" s="30">
        <f t="shared" ref="G35" si="4">H35-F35</f>
        <v>0</v>
      </c>
      <c r="H35" s="29">
        <v>16298</v>
      </c>
      <c r="I35" s="53"/>
      <c r="J35" s="53"/>
      <c r="K35" s="53"/>
      <c r="L35" s="53"/>
    </row>
    <row r="38" spans="1:14" s="36" customFormat="1" ht="46.5">
      <c r="A38" s="58" t="s">
        <v>0</v>
      </c>
      <c r="B38" s="58"/>
      <c r="C38" s="59"/>
      <c r="D38" s="59"/>
      <c r="E38" s="59"/>
      <c r="F38" s="59"/>
      <c r="G38" s="59"/>
      <c r="H38" s="59"/>
      <c r="I38" s="59"/>
      <c r="J38" s="59"/>
      <c r="K38" s="59"/>
      <c r="L38" s="59"/>
    </row>
    <row r="39" spans="1:14" s="36" customFormat="1">
      <c r="A39" s="60" t="s">
        <v>1</v>
      </c>
      <c r="B39" s="60"/>
      <c r="C39" s="61"/>
      <c r="D39" s="61"/>
      <c r="E39" s="61"/>
      <c r="F39" s="61"/>
      <c r="G39" s="61"/>
      <c r="H39" s="61"/>
      <c r="I39" s="61"/>
      <c r="J39" s="61"/>
      <c r="K39" s="61"/>
      <c r="L39" s="61"/>
    </row>
    <row r="40" spans="1:14" s="36" customFormat="1" ht="27" thickBot="1">
      <c r="A40" s="16"/>
      <c r="B40" s="16"/>
      <c r="D40" s="20" t="s">
        <v>2</v>
      </c>
      <c r="E40" s="62">
        <v>45475</v>
      </c>
      <c r="F40" s="62"/>
      <c r="I40" s="35"/>
    </row>
    <row r="41" spans="1:14" s="36" customFormat="1" ht="29.1" customHeight="1" thickBot="1">
      <c r="A41" s="16"/>
      <c r="B41" s="16"/>
      <c r="D41" s="20" t="s">
        <v>3</v>
      </c>
      <c r="E41" s="63" t="s">
        <v>70</v>
      </c>
      <c r="F41" s="64"/>
      <c r="G41" s="18"/>
      <c r="I41" s="65" t="s">
        <v>54</v>
      </c>
      <c r="J41" s="65"/>
      <c r="K41" s="65"/>
      <c r="L41" s="65"/>
    </row>
    <row r="42" spans="1:14" s="36" customFormat="1" ht="9.9499999999999993" customHeight="1">
      <c r="A42" s="16"/>
      <c r="B42" s="16"/>
      <c r="G42" s="18"/>
      <c r="I42" s="32"/>
      <c r="J42" s="56"/>
      <c r="K42" s="57"/>
      <c r="L42" s="57"/>
    </row>
    <row r="43" spans="1:14" s="15" customFormat="1" ht="25.5">
      <c r="A43" s="21" t="s">
        <v>4</v>
      </c>
      <c r="B43" s="22" t="s">
        <v>5</v>
      </c>
      <c r="C43" s="22" t="s">
        <v>6</v>
      </c>
      <c r="D43" s="23" t="s">
        <v>7</v>
      </c>
      <c r="E43" s="23" t="s">
        <v>8</v>
      </c>
      <c r="F43" s="24" t="s">
        <v>9</v>
      </c>
      <c r="G43" s="25" t="s">
        <v>10</v>
      </c>
      <c r="H43" s="25" t="s">
        <v>11</v>
      </c>
      <c r="I43" s="25" t="s">
        <v>12</v>
      </c>
      <c r="J43" s="25" t="s">
        <v>13</v>
      </c>
      <c r="K43" s="25" t="s">
        <v>14</v>
      </c>
      <c r="L43" s="22" t="s">
        <v>15</v>
      </c>
      <c r="N43" s="34"/>
    </row>
    <row r="44" spans="1:14" s="15" customFormat="1" ht="30" customHeight="1">
      <c r="A44" s="21" t="s">
        <v>16</v>
      </c>
      <c r="B44" s="22" t="s">
        <v>17</v>
      </c>
      <c r="C44" s="26" t="s">
        <v>18</v>
      </c>
      <c r="D44" s="25" t="s">
        <v>19</v>
      </c>
      <c r="E44" s="25" t="s">
        <v>20</v>
      </c>
      <c r="F44" s="24" t="s">
        <v>21</v>
      </c>
      <c r="G44" s="25" t="s">
        <v>22</v>
      </c>
      <c r="H44" s="25" t="s">
        <v>23</v>
      </c>
      <c r="I44" s="33" t="s">
        <v>24</v>
      </c>
      <c r="J44" s="25" t="s">
        <v>25</v>
      </c>
      <c r="K44" s="25" t="s">
        <v>26</v>
      </c>
      <c r="L44" s="22" t="s">
        <v>27</v>
      </c>
      <c r="N44" s="34"/>
    </row>
    <row r="45" spans="1:14" s="36" customFormat="1" ht="30" customHeight="1">
      <c r="A45" s="54" t="s">
        <v>46</v>
      </c>
      <c r="B45" s="55" t="s">
        <v>28</v>
      </c>
      <c r="C45" s="54" t="s">
        <v>47</v>
      </c>
      <c r="D45" s="54">
        <v>644</v>
      </c>
      <c r="E45" s="38">
        <v>32</v>
      </c>
      <c r="F45" s="29">
        <v>2025</v>
      </c>
      <c r="G45" s="30">
        <f t="shared" ref="G45:G49" si="5">H45-F45</f>
        <v>0</v>
      </c>
      <c r="H45" s="29">
        <v>2025</v>
      </c>
      <c r="I45" s="51">
        <v>1</v>
      </c>
      <c r="J45" s="51" t="s">
        <v>50</v>
      </c>
      <c r="K45" s="51" t="s">
        <v>50</v>
      </c>
      <c r="L45" s="51" t="s">
        <v>58</v>
      </c>
      <c r="N45"/>
    </row>
    <row r="46" spans="1:14" s="36" customFormat="1" ht="30" customHeight="1">
      <c r="A46" s="54"/>
      <c r="B46" s="55"/>
      <c r="C46" s="54"/>
      <c r="D46" s="54"/>
      <c r="E46" s="38">
        <v>33</v>
      </c>
      <c r="F46" s="29">
        <v>2393</v>
      </c>
      <c r="G46" s="30">
        <f t="shared" si="5"/>
        <v>0</v>
      </c>
      <c r="H46" s="29">
        <v>2393</v>
      </c>
      <c r="I46" s="52"/>
      <c r="J46" s="52"/>
      <c r="K46" s="52"/>
      <c r="L46" s="52"/>
    </row>
    <row r="47" spans="1:14" s="36" customFormat="1" ht="30" customHeight="1">
      <c r="A47" s="54"/>
      <c r="B47" s="55"/>
      <c r="C47" s="54"/>
      <c r="D47" s="54"/>
      <c r="E47" s="38">
        <v>34</v>
      </c>
      <c r="F47" s="29">
        <v>2389</v>
      </c>
      <c r="G47" s="30">
        <f t="shared" si="5"/>
        <v>0</v>
      </c>
      <c r="H47" s="29">
        <v>2389</v>
      </c>
      <c r="I47" s="53"/>
      <c r="J47" s="53"/>
      <c r="K47" s="53"/>
      <c r="L47" s="53"/>
    </row>
    <row r="48" spans="1:14" s="36" customFormat="1" ht="30" customHeight="1">
      <c r="A48" s="54"/>
      <c r="B48" s="55"/>
      <c r="C48" s="54"/>
      <c r="D48" s="54"/>
      <c r="E48" s="38">
        <v>35</v>
      </c>
      <c r="F48" s="29">
        <v>2695</v>
      </c>
      <c r="G48" s="30">
        <f t="shared" si="5"/>
        <v>0</v>
      </c>
      <c r="H48" s="29">
        <v>2695</v>
      </c>
      <c r="I48" s="51">
        <v>2</v>
      </c>
      <c r="J48" s="51" t="s">
        <v>50</v>
      </c>
      <c r="K48" s="51" t="s">
        <v>50</v>
      </c>
      <c r="L48" s="51" t="s">
        <v>58</v>
      </c>
    </row>
    <row r="49" spans="1:14" s="36" customFormat="1" ht="30" customHeight="1">
      <c r="A49" s="54"/>
      <c r="B49" s="55"/>
      <c r="C49" s="54"/>
      <c r="D49" s="54"/>
      <c r="E49" s="38">
        <v>36</v>
      </c>
      <c r="F49" s="29">
        <v>2760</v>
      </c>
      <c r="G49" s="30">
        <f t="shared" si="5"/>
        <v>0</v>
      </c>
      <c r="H49" s="29">
        <v>2760</v>
      </c>
      <c r="I49" s="52"/>
      <c r="J49" s="52"/>
      <c r="K49" s="52"/>
      <c r="L49" s="52"/>
    </row>
    <row r="50" spans="1:14" s="36" customFormat="1" ht="30" customHeight="1">
      <c r="A50" s="37" t="s">
        <v>46</v>
      </c>
      <c r="B50" s="38" t="s">
        <v>48</v>
      </c>
      <c r="C50" s="37" t="s">
        <v>47</v>
      </c>
      <c r="D50" s="37">
        <v>644</v>
      </c>
      <c r="E50" s="31" t="s">
        <v>30</v>
      </c>
      <c r="F50" s="29">
        <v>12262</v>
      </c>
      <c r="G50" s="30">
        <f t="shared" ref="G50" si="6">H50-F50</f>
        <v>0</v>
      </c>
      <c r="H50" s="29">
        <v>12262</v>
      </c>
      <c r="I50" s="53"/>
      <c r="J50" s="53"/>
      <c r="K50" s="53"/>
      <c r="L50" s="53"/>
    </row>
    <row r="53" spans="1:14" s="36" customFormat="1" ht="46.5">
      <c r="A53" s="58" t="s">
        <v>0</v>
      </c>
      <c r="B53" s="58"/>
      <c r="C53" s="59"/>
      <c r="D53" s="59"/>
      <c r="E53" s="59"/>
      <c r="F53" s="59"/>
      <c r="G53" s="59"/>
      <c r="H53" s="59"/>
      <c r="I53" s="59"/>
      <c r="J53" s="59"/>
      <c r="K53" s="59"/>
      <c r="L53" s="59"/>
    </row>
    <row r="54" spans="1:14" s="36" customFormat="1">
      <c r="A54" s="60" t="s">
        <v>1</v>
      </c>
      <c r="B54" s="60"/>
      <c r="C54" s="61"/>
      <c r="D54" s="61"/>
      <c r="E54" s="61"/>
      <c r="F54" s="61"/>
      <c r="G54" s="61"/>
      <c r="H54" s="61"/>
      <c r="I54" s="61"/>
      <c r="J54" s="61"/>
      <c r="K54" s="61"/>
      <c r="L54" s="61"/>
    </row>
    <row r="55" spans="1:14" s="36" customFormat="1" ht="27" thickBot="1">
      <c r="A55" s="16"/>
      <c r="B55" s="16"/>
      <c r="D55" s="20" t="s">
        <v>2</v>
      </c>
      <c r="E55" s="62">
        <v>45475</v>
      </c>
      <c r="F55" s="62"/>
      <c r="I55" s="35"/>
    </row>
    <row r="56" spans="1:14" s="36" customFormat="1" ht="29.1" customHeight="1" thickBot="1">
      <c r="A56" s="16"/>
      <c r="B56" s="16"/>
      <c r="D56" s="20" t="s">
        <v>3</v>
      </c>
      <c r="E56" s="63" t="s">
        <v>71</v>
      </c>
      <c r="F56" s="64"/>
      <c r="G56" s="18"/>
      <c r="I56" s="65" t="s">
        <v>55</v>
      </c>
      <c r="J56" s="65"/>
      <c r="K56" s="65"/>
      <c r="L56" s="65"/>
    </row>
    <row r="57" spans="1:14" s="36" customFormat="1" ht="9.9499999999999993" customHeight="1">
      <c r="A57" s="16"/>
      <c r="B57" s="16"/>
      <c r="G57" s="18"/>
      <c r="I57" s="32"/>
      <c r="J57" s="56"/>
      <c r="K57" s="57"/>
      <c r="L57" s="57"/>
    </row>
    <row r="58" spans="1:14" s="15" customFormat="1" ht="25.5">
      <c r="A58" s="21" t="s">
        <v>4</v>
      </c>
      <c r="B58" s="22" t="s">
        <v>5</v>
      </c>
      <c r="C58" s="22" t="s">
        <v>6</v>
      </c>
      <c r="D58" s="23" t="s">
        <v>7</v>
      </c>
      <c r="E58" s="23" t="s">
        <v>8</v>
      </c>
      <c r="F58" s="24" t="s">
        <v>9</v>
      </c>
      <c r="G58" s="25" t="s">
        <v>10</v>
      </c>
      <c r="H58" s="25" t="s">
        <v>11</v>
      </c>
      <c r="I58" s="25" t="s">
        <v>12</v>
      </c>
      <c r="J58" s="25" t="s">
        <v>13</v>
      </c>
      <c r="K58" s="25" t="s">
        <v>14</v>
      </c>
      <c r="L58" s="22" t="s">
        <v>15</v>
      </c>
      <c r="N58" s="34"/>
    </row>
    <row r="59" spans="1:14" s="15" customFormat="1" ht="30" customHeight="1">
      <c r="A59" s="21" t="s">
        <v>16</v>
      </c>
      <c r="B59" s="22" t="s">
        <v>17</v>
      </c>
      <c r="C59" s="26" t="s">
        <v>18</v>
      </c>
      <c r="D59" s="25" t="s">
        <v>19</v>
      </c>
      <c r="E59" s="25" t="s">
        <v>20</v>
      </c>
      <c r="F59" s="24" t="s">
        <v>21</v>
      </c>
      <c r="G59" s="25" t="s">
        <v>22</v>
      </c>
      <c r="H59" s="25" t="s">
        <v>23</v>
      </c>
      <c r="I59" s="33" t="s">
        <v>24</v>
      </c>
      <c r="J59" s="25" t="s">
        <v>25</v>
      </c>
      <c r="K59" s="25" t="s">
        <v>26</v>
      </c>
      <c r="L59" s="22" t="s">
        <v>27</v>
      </c>
      <c r="N59" s="34"/>
    </row>
    <row r="60" spans="1:14" s="36" customFormat="1" ht="30" customHeight="1">
      <c r="A60" s="54" t="s">
        <v>46</v>
      </c>
      <c r="B60" s="55" t="s">
        <v>28</v>
      </c>
      <c r="C60" s="54" t="s">
        <v>47</v>
      </c>
      <c r="D60" s="54">
        <v>644</v>
      </c>
      <c r="E60" s="38">
        <v>32</v>
      </c>
      <c r="F60" s="29">
        <v>354</v>
      </c>
      <c r="G60" s="30">
        <f t="shared" ref="G60:G64" si="7">H60-F60</f>
        <v>0</v>
      </c>
      <c r="H60" s="29">
        <v>354</v>
      </c>
      <c r="I60" s="51">
        <v>1</v>
      </c>
      <c r="J60" s="51" t="s">
        <v>50</v>
      </c>
      <c r="K60" s="51" t="s">
        <v>50</v>
      </c>
      <c r="L60" s="51" t="s">
        <v>57</v>
      </c>
      <c r="N60"/>
    </row>
    <row r="61" spans="1:14" s="36" customFormat="1" ht="30" customHeight="1">
      <c r="A61" s="54"/>
      <c r="B61" s="55"/>
      <c r="C61" s="54"/>
      <c r="D61" s="54"/>
      <c r="E61" s="38">
        <v>33</v>
      </c>
      <c r="F61" s="29">
        <v>418</v>
      </c>
      <c r="G61" s="30">
        <f t="shared" si="7"/>
        <v>0</v>
      </c>
      <c r="H61" s="29">
        <v>418</v>
      </c>
      <c r="I61" s="52"/>
      <c r="J61" s="52"/>
      <c r="K61" s="52"/>
      <c r="L61" s="52"/>
    </row>
    <row r="62" spans="1:14" s="36" customFormat="1" ht="30" customHeight="1">
      <c r="A62" s="54"/>
      <c r="B62" s="55"/>
      <c r="C62" s="54"/>
      <c r="D62" s="54"/>
      <c r="E62" s="38">
        <v>34</v>
      </c>
      <c r="F62" s="29">
        <v>418</v>
      </c>
      <c r="G62" s="30">
        <f t="shared" si="7"/>
        <v>0</v>
      </c>
      <c r="H62" s="29">
        <v>418</v>
      </c>
      <c r="I62" s="52"/>
      <c r="J62" s="52"/>
      <c r="K62" s="52"/>
      <c r="L62" s="52"/>
    </row>
    <row r="63" spans="1:14" s="36" customFormat="1" ht="30" customHeight="1">
      <c r="A63" s="54"/>
      <c r="B63" s="55"/>
      <c r="C63" s="54"/>
      <c r="D63" s="54"/>
      <c r="E63" s="38">
        <v>35</v>
      </c>
      <c r="F63" s="29">
        <v>471</v>
      </c>
      <c r="G63" s="30">
        <f t="shared" si="7"/>
        <v>0</v>
      </c>
      <c r="H63" s="29">
        <v>471</v>
      </c>
      <c r="I63" s="52"/>
      <c r="J63" s="52"/>
      <c r="K63" s="52"/>
      <c r="L63" s="52"/>
    </row>
    <row r="64" spans="1:14" s="36" customFormat="1" ht="30" customHeight="1">
      <c r="A64" s="54"/>
      <c r="B64" s="55"/>
      <c r="C64" s="54"/>
      <c r="D64" s="54"/>
      <c r="E64" s="38">
        <v>36</v>
      </c>
      <c r="F64" s="29">
        <v>482</v>
      </c>
      <c r="G64" s="30">
        <f t="shared" si="7"/>
        <v>0</v>
      </c>
      <c r="H64" s="29">
        <v>482</v>
      </c>
      <c r="I64" s="52"/>
      <c r="J64" s="52"/>
      <c r="K64" s="52"/>
      <c r="L64" s="52"/>
    </row>
    <row r="65" spans="1:12" s="36" customFormat="1" ht="30" customHeight="1">
      <c r="A65" s="37" t="s">
        <v>46</v>
      </c>
      <c r="B65" s="38" t="s">
        <v>48</v>
      </c>
      <c r="C65" s="37" t="s">
        <v>47</v>
      </c>
      <c r="D65" s="37">
        <v>644</v>
      </c>
      <c r="E65" s="31" t="s">
        <v>30</v>
      </c>
      <c r="F65" s="29">
        <v>2143</v>
      </c>
      <c r="G65" s="30">
        <f t="shared" ref="G65" si="8">H65-F65</f>
        <v>0</v>
      </c>
      <c r="H65" s="29">
        <v>2143</v>
      </c>
      <c r="I65" s="53"/>
      <c r="J65" s="53"/>
      <c r="K65" s="53"/>
      <c r="L65" s="53"/>
    </row>
  </sheetData>
  <mergeCells count="76">
    <mergeCell ref="J5:L5"/>
    <mergeCell ref="A8:A12"/>
    <mergeCell ref="B8:B12"/>
    <mergeCell ref="C8:C12"/>
    <mergeCell ref="D8:D12"/>
    <mergeCell ref="I8:I10"/>
    <mergeCell ref="I11:I13"/>
    <mergeCell ref="J8:J10"/>
    <mergeCell ref="K8:K10"/>
    <mergeCell ref="L8:L10"/>
    <mergeCell ref="J11:J13"/>
    <mergeCell ref="K11:K13"/>
    <mergeCell ref="L11:L13"/>
    <mergeCell ref="A1:L1"/>
    <mergeCell ref="A2:L2"/>
    <mergeCell ref="E3:F3"/>
    <mergeCell ref="E4:F4"/>
    <mergeCell ref="I4:L4"/>
    <mergeCell ref="A17:L17"/>
    <mergeCell ref="A18:L18"/>
    <mergeCell ref="E19:F19"/>
    <mergeCell ref="E20:F20"/>
    <mergeCell ref="I20:L20"/>
    <mergeCell ref="J21:L21"/>
    <mergeCell ref="A24:A28"/>
    <mergeCell ref="B24:B28"/>
    <mergeCell ref="C24:C28"/>
    <mergeCell ref="D24:D28"/>
    <mergeCell ref="I24:I26"/>
    <mergeCell ref="I27:I28"/>
    <mergeCell ref="J24:J26"/>
    <mergeCell ref="K24:K26"/>
    <mergeCell ref="L24:L26"/>
    <mergeCell ref="J27:J28"/>
    <mergeCell ref="K27:K28"/>
    <mergeCell ref="L27:L28"/>
    <mergeCell ref="A38:L38"/>
    <mergeCell ref="A39:L39"/>
    <mergeCell ref="E40:F40"/>
    <mergeCell ref="E41:F41"/>
    <mergeCell ref="I41:L41"/>
    <mergeCell ref="J42:L42"/>
    <mergeCell ref="A45:A49"/>
    <mergeCell ref="B45:B49"/>
    <mergeCell ref="C45:C49"/>
    <mergeCell ref="D45:D49"/>
    <mergeCell ref="I45:I47"/>
    <mergeCell ref="I48:I50"/>
    <mergeCell ref="J45:J47"/>
    <mergeCell ref="K45:K47"/>
    <mergeCell ref="L45:L47"/>
    <mergeCell ref="J48:J50"/>
    <mergeCell ref="K48:K50"/>
    <mergeCell ref="L48:L50"/>
    <mergeCell ref="A53:L53"/>
    <mergeCell ref="A54:L54"/>
    <mergeCell ref="E55:F55"/>
    <mergeCell ref="E56:F56"/>
    <mergeCell ref="I56:L56"/>
    <mergeCell ref="J57:L57"/>
    <mergeCell ref="A60:A64"/>
    <mergeCell ref="B60:B64"/>
    <mergeCell ref="C60:C64"/>
    <mergeCell ref="D60:D64"/>
    <mergeCell ref="I60:I65"/>
    <mergeCell ref="J60:J65"/>
    <mergeCell ref="K60:K65"/>
    <mergeCell ref="L60:L65"/>
    <mergeCell ref="I29:I35"/>
    <mergeCell ref="J29:J35"/>
    <mergeCell ref="K29:K35"/>
    <mergeCell ref="L29:L35"/>
    <mergeCell ref="A29:A33"/>
    <mergeCell ref="B29:B33"/>
    <mergeCell ref="C29:C33"/>
    <mergeCell ref="D29:D33"/>
  </mergeCells>
  <phoneticPr fontId="25" type="noConversion"/>
  <pageMargins left="0.39370078740157499" right="0" top="0" bottom="0" header="0.31496062992126" footer="0.31496062992126"/>
  <pageSetup paperSize="9" scale="30" orientation="landscape" verticalDpi="20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59"/>
  <sheetViews>
    <sheetView topLeftCell="A52" workbookViewId="0">
      <selection activeCell="A49" sqref="A49:D59"/>
    </sheetView>
  </sheetViews>
  <sheetFormatPr defaultColWidth="9" defaultRowHeight="48" customHeight="1"/>
  <cols>
    <col min="1" max="1" width="12.25" customWidth="1"/>
    <col min="2" max="2" width="23.5" customWidth="1"/>
    <col min="3" max="3" width="29.25" customWidth="1"/>
    <col min="4" max="4" width="23.5" customWidth="1"/>
    <col min="5" max="5" width="30.75" customWidth="1"/>
    <col min="6" max="6" width="23.5" customWidth="1"/>
    <col min="7" max="7" width="29.125" customWidth="1"/>
    <col min="8" max="8" width="23.5" customWidth="1"/>
    <col min="9" max="10" width="28.625" customWidth="1"/>
    <col min="11" max="15" width="20.625" customWidth="1"/>
  </cols>
  <sheetData>
    <row r="1" spans="2:8" ht="99" customHeight="1">
      <c r="B1" s="75"/>
      <c r="C1" s="76"/>
      <c r="D1" s="77"/>
      <c r="F1" s="75"/>
      <c r="G1" s="76"/>
      <c r="H1" s="77"/>
    </row>
    <row r="2" spans="2:8" ht="48" customHeight="1">
      <c r="B2" s="1" t="s">
        <v>31</v>
      </c>
      <c r="C2" s="2" t="s">
        <v>52</v>
      </c>
      <c r="D2" s="79" t="s">
        <v>32</v>
      </c>
      <c r="F2" s="3" t="s">
        <v>31</v>
      </c>
      <c r="G2" s="2" t="s">
        <v>52</v>
      </c>
      <c r="H2" s="83" t="s">
        <v>32</v>
      </c>
    </row>
    <row r="3" spans="2:8" ht="48" customHeight="1">
      <c r="B3" s="1" t="s">
        <v>33</v>
      </c>
      <c r="C3" s="4" t="s">
        <v>46</v>
      </c>
      <c r="D3" s="80"/>
      <c r="F3" s="3" t="s">
        <v>33</v>
      </c>
      <c r="G3" s="4" t="s">
        <v>46</v>
      </c>
      <c r="H3" s="84"/>
    </row>
    <row r="4" spans="2:8" ht="48" customHeight="1">
      <c r="B4" s="1" t="s">
        <v>34</v>
      </c>
      <c r="C4" s="5" t="s">
        <v>59</v>
      </c>
      <c r="D4" s="81"/>
      <c r="F4" s="3" t="s">
        <v>34</v>
      </c>
      <c r="G4" s="5" t="s">
        <v>59</v>
      </c>
      <c r="H4" s="85"/>
    </row>
    <row r="5" spans="2:8" ht="48" customHeight="1">
      <c r="B5" s="1" t="s">
        <v>33</v>
      </c>
      <c r="C5" s="6" t="s">
        <v>60</v>
      </c>
      <c r="D5" s="7" t="s">
        <v>35</v>
      </c>
      <c r="F5" s="3" t="s">
        <v>33</v>
      </c>
      <c r="G5" s="6" t="s">
        <v>63</v>
      </c>
      <c r="H5" s="8" t="s">
        <v>35</v>
      </c>
    </row>
    <row r="6" spans="2:8" ht="48" customHeight="1">
      <c r="B6" s="1" t="s">
        <v>36</v>
      </c>
      <c r="C6" s="9" t="s">
        <v>37</v>
      </c>
      <c r="D6" s="68" t="s">
        <v>61</v>
      </c>
      <c r="F6" s="3" t="s">
        <v>36</v>
      </c>
      <c r="G6" s="9" t="s">
        <v>37</v>
      </c>
      <c r="H6" s="86" t="s">
        <v>62</v>
      </c>
    </row>
    <row r="7" spans="2:8" ht="120.95" customHeight="1">
      <c r="B7" s="1" t="s">
        <v>38</v>
      </c>
      <c r="C7" s="10" t="s">
        <v>50</v>
      </c>
      <c r="D7" s="69"/>
      <c r="F7" s="3" t="s">
        <v>38</v>
      </c>
      <c r="G7" s="10" t="s">
        <v>50</v>
      </c>
      <c r="H7" s="87"/>
    </row>
    <row r="8" spans="2:8" ht="48" customHeight="1">
      <c r="B8" s="1" t="s">
        <v>39</v>
      </c>
      <c r="C8" s="11" t="s">
        <v>49</v>
      </c>
      <c r="D8" s="7" t="s">
        <v>40</v>
      </c>
      <c r="F8" s="3" t="s">
        <v>39</v>
      </c>
      <c r="G8" s="11" t="s">
        <v>49</v>
      </c>
      <c r="H8" s="8" t="s">
        <v>40</v>
      </c>
    </row>
    <row r="9" spans="2:8" ht="48" customHeight="1">
      <c r="B9" s="1" t="s">
        <v>41</v>
      </c>
      <c r="C9" s="12" t="s">
        <v>50</v>
      </c>
      <c r="D9" s="71" t="s">
        <v>42</v>
      </c>
      <c r="F9" s="3" t="s">
        <v>41</v>
      </c>
      <c r="G9" s="12" t="s">
        <v>50</v>
      </c>
      <c r="H9" s="88" t="s">
        <v>42</v>
      </c>
    </row>
    <row r="10" spans="2:8" ht="48" customHeight="1">
      <c r="B10" s="1" t="s">
        <v>43</v>
      </c>
      <c r="C10" s="12" t="s">
        <v>50</v>
      </c>
      <c r="D10" s="72"/>
      <c r="F10" s="3" t="s">
        <v>43</v>
      </c>
      <c r="G10" s="12" t="s">
        <v>50</v>
      </c>
      <c r="H10" s="89"/>
    </row>
    <row r="11" spans="2:8" ht="48" customHeight="1" thickBot="1">
      <c r="B11" s="1" t="s">
        <v>44</v>
      </c>
      <c r="C11" s="13" t="s">
        <v>45</v>
      </c>
      <c r="D11" s="73"/>
      <c r="F11" s="14" t="s">
        <v>44</v>
      </c>
      <c r="G11" s="13" t="s">
        <v>45</v>
      </c>
      <c r="H11" s="90"/>
    </row>
    <row r="13" spans="2:8" ht="99" customHeight="1">
      <c r="B13" s="75"/>
      <c r="C13" s="76"/>
      <c r="D13" s="77"/>
      <c r="F13" s="75"/>
      <c r="G13" s="76"/>
      <c r="H13" s="77"/>
    </row>
    <row r="14" spans="2:8" ht="48" customHeight="1">
      <c r="B14" s="1" t="s">
        <v>31</v>
      </c>
      <c r="C14" s="2" t="s">
        <v>53</v>
      </c>
      <c r="D14" s="79" t="s">
        <v>32</v>
      </c>
      <c r="F14" s="1" t="s">
        <v>31</v>
      </c>
      <c r="G14" s="2" t="s">
        <v>53</v>
      </c>
      <c r="H14" s="79" t="s">
        <v>32</v>
      </c>
    </row>
    <row r="15" spans="2:8" ht="48" customHeight="1">
      <c r="B15" s="1" t="s">
        <v>33</v>
      </c>
      <c r="C15" s="4" t="s">
        <v>46</v>
      </c>
      <c r="D15" s="80"/>
      <c r="F15" s="1" t="s">
        <v>33</v>
      </c>
      <c r="G15" s="4" t="s">
        <v>46</v>
      </c>
      <c r="H15" s="80"/>
    </row>
    <row r="16" spans="2:8" ht="48" customHeight="1">
      <c r="B16" s="1" t="s">
        <v>34</v>
      </c>
      <c r="C16" s="5" t="s">
        <v>59</v>
      </c>
      <c r="D16" s="81"/>
      <c r="F16" s="1" t="s">
        <v>34</v>
      </c>
      <c r="G16" s="5" t="s">
        <v>59</v>
      </c>
      <c r="H16" s="81"/>
    </row>
    <row r="17" spans="2:8" ht="48" customHeight="1">
      <c r="B17" s="1" t="s">
        <v>33</v>
      </c>
      <c r="C17" s="6" t="s">
        <v>60</v>
      </c>
      <c r="D17" s="7" t="s">
        <v>35</v>
      </c>
      <c r="F17" s="1" t="s">
        <v>33</v>
      </c>
      <c r="G17" s="6" t="s">
        <v>60</v>
      </c>
      <c r="H17" s="7" t="s">
        <v>35</v>
      </c>
    </row>
    <row r="18" spans="2:8" ht="48" customHeight="1">
      <c r="B18" s="1" t="s">
        <v>36</v>
      </c>
      <c r="C18" s="9" t="s">
        <v>37</v>
      </c>
      <c r="D18" s="68" t="s">
        <v>64</v>
      </c>
      <c r="F18" s="1" t="s">
        <v>36</v>
      </c>
      <c r="G18" s="9" t="s">
        <v>37</v>
      </c>
      <c r="H18" s="68" t="s">
        <v>65</v>
      </c>
    </row>
    <row r="19" spans="2:8" ht="120.95" customHeight="1">
      <c r="B19" s="1" t="s">
        <v>38</v>
      </c>
      <c r="C19" s="10" t="s">
        <v>50</v>
      </c>
      <c r="D19" s="69"/>
      <c r="F19" s="1" t="s">
        <v>38</v>
      </c>
      <c r="G19" s="10" t="s">
        <v>50</v>
      </c>
      <c r="H19" s="69"/>
    </row>
    <row r="20" spans="2:8" ht="48" customHeight="1">
      <c r="B20" s="1" t="s">
        <v>39</v>
      </c>
      <c r="C20" s="11" t="s">
        <v>49</v>
      </c>
      <c r="D20" s="7" t="s">
        <v>40</v>
      </c>
      <c r="F20" s="1" t="s">
        <v>39</v>
      </c>
      <c r="G20" s="11" t="s">
        <v>58</v>
      </c>
      <c r="H20" s="7" t="s">
        <v>40</v>
      </c>
    </row>
    <row r="21" spans="2:8" ht="48" customHeight="1">
      <c r="B21" s="1" t="s">
        <v>41</v>
      </c>
      <c r="C21" s="12" t="s">
        <v>50</v>
      </c>
      <c r="D21" s="71" t="s">
        <v>42</v>
      </c>
      <c r="F21" s="1" t="s">
        <v>41</v>
      </c>
      <c r="G21" s="12" t="s">
        <v>50</v>
      </c>
      <c r="H21" s="71" t="s">
        <v>42</v>
      </c>
    </row>
    <row r="22" spans="2:8" ht="48" customHeight="1">
      <c r="B22" s="1" t="s">
        <v>43</v>
      </c>
      <c r="C22" s="12" t="s">
        <v>50</v>
      </c>
      <c r="D22" s="72"/>
      <c r="F22" s="1" t="s">
        <v>43</v>
      </c>
      <c r="G22" s="12" t="s">
        <v>50</v>
      </c>
      <c r="H22" s="72"/>
    </row>
    <row r="23" spans="2:8" ht="48" customHeight="1" thickBot="1">
      <c r="B23" s="1" t="s">
        <v>44</v>
      </c>
      <c r="C23" s="13" t="s">
        <v>45</v>
      </c>
      <c r="D23" s="73"/>
      <c r="F23" s="1" t="s">
        <v>44</v>
      </c>
      <c r="G23" s="13" t="s">
        <v>45</v>
      </c>
      <c r="H23" s="73"/>
    </row>
    <row r="25" spans="2:8" ht="99" customHeight="1">
      <c r="B25" s="75"/>
      <c r="C25" s="76"/>
      <c r="D25" s="77"/>
      <c r="F25" s="75"/>
      <c r="G25" s="76"/>
      <c r="H25" s="77"/>
    </row>
    <row r="26" spans="2:8" ht="48" customHeight="1">
      <c r="B26" s="1" t="s">
        <v>31</v>
      </c>
      <c r="C26" s="2" t="s">
        <v>53</v>
      </c>
      <c r="D26" s="79" t="s">
        <v>32</v>
      </c>
      <c r="F26" s="3" t="s">
        <v>31</v>
      </c>
      <c r="G26" s="2"/>
      <c r="H26" s="83" t="s">
        <v>32</v>
      </c>
    </row>
    <row r="27" spans="2:8" ht="48" customHeight="1">
      <c r="B27" s="1" t="s">
        <v>33</v>
      </c>
      <c r="C27" s="4" t="s">
        <v>46</v>
      </c>
      <c r="D27" s="80"/>
      <c r="F27" s="3" t="s">
        <v>33</v>
      </c>
      <c r="G27" s="4"/>
      <c r="H27" s="84"/>
    </row>
    <row r="28" spans="2:8" ht="48" customHeight="1">
      <c r="B28" s="1" t="s">
        <v>34</v>
      </c>
      <c r="C28" s="5" t="s">
        <v>59</v>
      </c>
      <c r="D28" s="81"/>
      <c r="F28" s="3" t="s">
        <v>34</v>
      </c>
      <c r="G28" s="5"/>
      <c r="H28" s="85"/>
    </row>
    <row r="29" spans="2:8" ht="48" customHeight="1">
      <c r="B29" s="1" t="s">
        <v>33</v>
      </c>
      <c r="C29" s="6" t="s">
        <v>63</v>
      </c>
      <c r="D29" s="7" t="s">
        <v>35</v>
      </c>
      <c r="F29" s="3" t="s">
        <v>33</v>
      </c>
      <c r="G29" s="6"/>
      <c r="H29" s="8" t="s">
        <v>35</v>
      </c>
    </row>
    <row r="30" spans="2:8" ht="48" customHeight="1">
      <c r="B30" s="1" t="s">
        <v>36</v>
      </c>
      <c r="C30" s="9" t="s">
        <v>37</v>
      </c>
      <c r="D30" s="68" t="s">
        <v>66</v>
      </c>
      <c r="F30" s="3" t="s">
        <v>36</v>
      </c>
      <c r="G30" s="9" t="s">
        <v>37</v>
      </c>
      <c r="H30" s="86"/>
    </row>
    <row r="31" spans="2:8" ht="120.95" customHeight="1">
      <c r="B31" s="1" t="s">
        <v>38</v>
      </c>
      <c r="C31" s="10" t="s">
        <v>50</v>
      </c>
      <c r="D31" s="69"/>
      <c r="F31" s="3" t="s">
        <v>38</v>
      </c>
      <c r="G31" s="10"/>
      <c r="H31" s="87"/>
    </row>
    <row r="32" spans="2:8" ht="48" customHeight="1">
      <c r="B32" s="1" t="s">
        <v>39</v>
      </c>
      <c r="C32" s="11" t="s">
        <v>51</v>
      </c>
      <c r="D32" s="7" t="s">
        <v>40</v>
      </c>
      <c r="F32" s="3" t="s">
        <v>39</v>
      </c>
      <c r="G32" s="11"/>
      <c r="H32" s="8" t="s">
        <v>40</v>
      </c>
    </row>
    <row r="33" spans="2:8" ht="48" customHeight="1">
      <c r="B33" s="1" t="s">
        <v>41</v>
      </c>
      <c r="C33" s="12" t="s">
        <v>50</v>
      </c>
      <c r="D33" s="71" t="s">
        <v>42</v>
      </c>
      <c r="F33" s="3" t="s">
        <v>41</v>
      </c>
      <c r="G33" s="12"/>
      <c r="H33" s="88" t="s">
        <v>42</v>
      </c>
    </row>
    <row r="34" spans="2:8" ht="48" customHeight="1">
      <c r="B34" s="1" t="s">
        <v>43</v>
      </c>
      <c r="C34" s="12" t="s">
        <v>50</v>
      </c>
      <c r="D34" s="72"/>
      <c r="F34" s="3" t="s">
        <v>43</v>
      </c>
      <c r="G34" s="12"/>
      <c r="H34" s="89"/>
    </row>
    <row r="35" spans="2:8" ht="48" customHeight="1" thickBot="1">
      <c r="B35" s="1" t="s">
        <v>44</v>
      </c>
      <c r="C35" s="13" t="s">
        <v>45</v>
      </c>
      <c r="D35" s="73"/>
      <c r="F35" s="14" t="s">
        <v>44</v>
      </c>
      <c r="G35" s="13" t="s">
        <v>45</v>
      </c>
      <c r="H35" s="90"/>
    </row>
    <row r="37" spans="2:8" ht="99" customHeight="1">
      <c r="B37" s="75"/>
      <c r="C37" s="76"/>
      <c r="D37" s="77"/>
      <c r="F37" s="75"/>
      <c r="G37" s="76"/>
      <c r="H37" s="77"/>
    </row>
    <row r="38" spans="2:8" ht="48" customHeight="1">
      <c r="B38" s="1" t="s">
        <v>31</v>
      </c>
      <c r="C38" s="2" t="s">
        <v>54</v>
      </c>
      <c r="D38" s="79" t="s">
        <v>32</v>
      </c>
      <c r="F38" s="1" t="s">
        <v>31</v>
      </c>
      <c r="G38" s="2" t="s">
        <v>54</v>
      </c>
      <c r="H38" s="79" t="s">
        <v>32</v>
      </c>
    </row>
    <row r="39" spans="2:8" ht="48" customHeight="1">
      <c r="B39" s="1" t="s">
        <v>33</v>
      </c>
      <c r="C39" s="4" t="s">
        <v>46</v>
      </c>
      <c r="D39" s="80"/>
      <c r="F39" s="1" t="s">
        <v>33</v>
      </c>
      <c r="G39" s="4" t="s">
        <v>46</v>
      </c>
      <c r="H39" s="80"/>
    </row>
    <row r="40" spans="2:8" ht="48" customHeight="1">
      <c r="B40" s="1" t="s">
        <v>34</v>
      </c>
      <c r="C40" s="5" t="s">
        <v>59</v>
      </c>
      <c r="D40" s="81"/>
      <c r="F40" s="1" t="s">
        <v>34</v>
      </c>
      <c r="G40" s="5" t="s">
        <v>59</v>
      </c>
      <c r="H40" s="81"/>
    </row>
    <row r="41" spans="2:8" ht="48" customHeight="1">
      <c r="B41" s="1" t="s">
        <v>33</v>
      </c>
      <c r="C41" s="6" t="s">
        <v>60</v>
      </c>
      <c r="D41" s="7" t="s">
        <v>35</v>
      </c>
      <c r="F41" s="1" t="s">
        <v>33</v>
      </c>
      <c r="G41" s="6" t="s">
        <v>63</v>
      </c>
      <c r="H41" s="7" t="s">
        <v>35</v>
      </c>
    </row>
    <row r="42" spans="2:8" ht="48" customHeight="1">
      <c r="B42" s="1" t="s">
        <v>36</v>
      </c>
      <c r="C42" s="9" t="s">
        <v>37</v>
      </c>
      <c r="D42" s="68" t="s">
        <v>61</v>
      </c>
      <c r="F42" s="1" t="s">
        <v>36</v>
      </c>
      <c r="G42" s="9" t="s">
        <v>37</v>
      </c>
      <c r="H42" s="68" t="s">
        <v>62</v>
      </c>
    </row>
    <row r="43" spans="2:8" ht="120.95" customHeight="1">
      <c r="B43" s="1" t="s">
        <v>38</v>
      </c>
      <c r="C43" s="10" t="s">
        <v>50</v>
      </c>
      <c r="D43" s="69"/>
      <c r="F43" s="1" t="s">
        <v>38</v>
      </c>
      <c r="G43" s="10" t="s">
        <v>50</v>
      </c>
      <c r="H43" s="69"/>
    </row>
    <row r="44" spans="2:8" ht="48" customHeight="1">
      <c r="B44" s="1" t="s">
        <v>39</v>
      </c>
      <c r="C44" s="11" t="s">
        <v>58</v>
      </c>
      <c r="D44" s="7" t="s">
        <v>40</v>
      </c>
      <c r="F44" s="1" t="s">
        <v>39</v>
      </c>
      <c r="G44" s="11" t="s">
        <v>58</v>
      </c>
      <c r="H44" s="7" t="s">
        <v>40</v>
      </c>
    </row>
    <row r="45" spans="2:8" ht="48" customHeight="1">
      <c r="B45" s="1" t="s">
        <v>41</v>
      </c>
      <c r="C45" s="12" t="s">
        <v>50</v>
      </c>
      <c r="D45" s="71" t="s">
        <v>42</v>
      </c>
      <c r="F45" s="1" t="s">
        <v>41</v>
      </c>
      <c r="G45" s="12" t="s">
        <v>50</v>
      </c>
      <c r="H45" s="71" t="s">
        <v>42</v>
      </c>
    </row>
    <row r="46" spans="2:8" ht="48" customHeight="1">
      <c r="B46" s="1" t="s">
        <v>43</v>
      </c>
      <c r="C46" s="12" t="s">
        <v>50</v>
      </c>
      <c r="D46" s="72"/>
      <c r="F46" s="1" t="s">
        <v>43</v>
      </c>
      <c r="G46" s="12" t="s">
        <v>50</v>
      </c>
      <c r="H46" s="72"/>
    </row>
    <row r="47" spans="2:8" ht="48" customHeight="1" thickBot="1">
      <c r="B47" s="1" t="s">
        <v>44</v>
      </c>
      <c r="C47" s="13" t="s">
        <v>45</v>
      </c>
      <c r="D47" s="73"/>
      <c r="F47" s="1" t="s">
        <v>44</v>
      </c>
      <c r="G47" s="13" t="s">
        <v>45</v>
      </c>
      <c r="H47" s="73"/>
    </row>
    <row r="49" spans="2:8" ht="99" customHeight="1">
      <c r="B49" s="75"/>
      <c r="C49" s="76"/>
      <c r="D49" s="77"/>
      <c r="F49" s="78"/>
      <c r="G49" s="78"/>
      <c r="H49" s="78"/>
    </row>
    <row r="50" spans="2:8" ht="48" customHeight="1">
      <c r="B50" s="1" t="s">
        <v>31</v>
      </c>
      <c r="C50" s="2" t="s">
        <v>55</v>
      </c>
      <c r="D50" s="79" t="s">
        <v>32</v>
      </c>
      <c r="F50" s="40"/>
      <c r="G50" s="41"/>
      <c r="H50" s="82"/>
    </row>
    <row r="51" spans="2:8" ht="48" customHeight="1">
      <c r="B51" s="1" t="s">
        <v>33</v>
      </c>
      <c r="C51" s="4" t="s">
        <v>46</v>
      </c>
      <c r="D51" s="80"/>
      <c r="F51" s="40"/>
      <c r="G51" s="42"/>
      <c r="H51" s="82"/>
    </row>
    <row r="52" spans="2:8" ht="48" customHeight="1">
      <c r="B52" s="1" t="s">
        <v>34</v>
      </c>
      <c r="C52" s="5" t="s">
        <v>59</v>
      </c>
      <c r="D52" s="81"/>
      <c r="F52" s="40"/>
      <c r="G52" s="43"/>
      <c r="H52" s="82"/>
    </row>
    <row r="53" spans="2:8" ht="48" customHeight="1">
      <c r="B53" s="1" t="s">
        <v>33</v>
      </c>
      <c r="C53" s="6" t="s">
        <v>63</v>
      </c>
      <c r="D53" s="7" t="s">
        <v>35</v>
      </c>
      <c r="F53" s="40"/>
      <c r="G53" s="44"/>
      <c r="H53" s="45"/>
    </row>
    <row r="54" spans="2:8" ht="48" customHeight="1">
      <c r="B54" s="1" t="s">
        <v>36</v>
      </c>
      <c r="C54" s="9" t="s">
        <v>37</v>
      </c>
      <c r="D54" s="68" t="s">
        <v>67</v>
      </c>
      <c r="F54" s="40"/>
      <c r="G54" s="46"/>
      <c r="H54" s="70"/>
    </row>
    <row r="55" spans="2:8" ht="120.95" customHeight="1">
      <c r="B55" s="1" t="s">
        <v>38</v>
      </c>
      <c r="C55" s="10" t="s">
        <v>50</v>
      </c>
      <c r="D55" s="69"/>
      <c r="F55" s="40"/>
      <c r="G55" s="47"/>
      <c r="H55" s="70"/>
    </row>
    <row r="56" spans="2:8" ht="48" customHeight="1">
      <c r="B56" s="1" t="s">
        <v>39</v>
      </c>
      <c r="C56" s="11" t="s">
        <v>57</v>
      </c>
      <c r="D56" s="7" t="s">
        <v>40</v>
      </c>
      <c r="F56" s="40"/>
      <c r="G56" s="48"/>
      <c r="H56" s="45"/>
    </row>
    <row r="57" spans="2:8" ht="48" customHeight="1">
      <c r="B57" s="1" t="s">
        <v>41</v>
      </c>
      <c r="C57" s="12" t="s">
        <v>50</v>
      </c>
      <c r="D57" s="71" t="s">
        <v>42</v>
      </c>
      <c r="F57" s="40"/>
      <c r="G57" s="49"/>
      <c r="H57" s="74"/>
    </row>
    <row r="58" spans="2:8" ht="48" customHeight="1">
      <c r="B58" s="1" t="s">
        <v>43</v>
      </c>
      <c r="C58" s="12" t="s">
        <v>50</v>
      </c>
      <c r="D58" s="72"/>
      <c r="F58" s="40"/>
      <c r="G58" s="49"/>
      <c r="H58" s="74"/>
    </row>
    <row r="59" spans="2:8" ht="48" customHeight="1" thickBot="1">
      <c r="B59" s="1" t="s">
        <v>44</v>
      </c>
      <c r="C59" s="13" t="s">
        <v>45</v>
      </c>
      <c r="D59" s="73"/>
      <c r="F59" s="40"/>
      <c r="G59" s="50"/>
      <c r="H59" s="74"/>
    </row>
  </sheetData>
  <mergeCells count="40">
    <mergeCell ref="B1:D1"/>
    <mergeCell ref="F1:H1"/>
    <mergeCell ref="D2:D4"/>
    <mergeCell ref="D6:D7"/>
    <mergeCell ref="D9:D11"/>
    <mergeCell ref="H2:H4"/>
    <mergeCell ref="H6:H7"/>
    <mergeCell ref="H9:H11"/>
    <mergeCell ref="F25:H25"/>
    <mergeCell ref="D21:D23"/>
    <mergeCell ref="D18:D19"/>
    <mergeCell ref="D14:D16"/>
    <mergeCell ref="B13:D13"/>
    <mergeCell ref="F13:H13"/>
    <mergeCell ref="H14:H16"/>
    <mergeCell ref="H18:H19"/>
    <mergeCell ref="H21:H23"/>
    <mergeCell ref="B25:D25"/>
    <mergeCell ref="D26:D28"/>
    <mergeCell ref="H26:H28"/>
    <mergeCell ref="D30:D31"/>
    <mergeCell ref="H30:H31"/>
    <mergeCell ref="D33:D35"/>
    <mergeCell ref="H33:H35"/>
    <mergeCell ref="B37:D37"/>
    <mergeCell ref="F37:H37"/>
    <mergeCell ref="D38:D40"/>
    <mergeCell ref="H38:H40"/>
    <mergeCell ref="D42:D43"/>
    <mergeCell ref="H42:H43"/>
    <mergeCell ref="D54:D55"/>
    <mergeCell ref="H54:H55"/>
    <mergeCell ref="D57:D59"/>
    <mergeCell ref="H57:H59"/>
    <mergeCell ref="D45:D47"/>
    <mergeCell ref="H45:H47"/>
    <mergeCell ref="B49:D49"/>
    <mergeCell ref="F49:H49"/>
    <mergeCell ref="D50:D52"/>
    <mergeCell ref="H50:H52"/>
  </mergeCells>
  <phoneticPr fontId="25" type="noConversion"/>
  <pageMargins left="0.75" right="0.75" top="1" bottom="1" header="0.5" footer="0.5"/>
  <pageSetup paperSize="9" scale="1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装箱单</vt:lpstr>
      <vt:lpstr>箱唛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cp:lastPrinted>2024-07-02T07:40:00Z</cp:lastPrinted>
  <dcterms:created xsi:type="dcterms:W3CDTF">2017-02-25T05:34:00Z</dcterms:created>
  <dcterms:modified xsi:type="dcterms:W3CDTF">2024-07-02T12:13:33Z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