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<sst xmlns="http://schemas.openxmlformats.org/spreadsheetml/2006/main" count="49" uniqueCount="43">
  <si>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</si>
  <si>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</si>
  <si>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</si>
  <si>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</si>
  <si>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41   地址：扬州高邮市临泽镇工业园区8号 高邮市佰蒂服饰有限公司 单正兰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</si>
  <si>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</si>
  <si>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</si>
  <si>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</si>
  <si>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</si>
  <si>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</si>
  <si>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</si>
  <si>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</si>
  <si>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</si>
  <si>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</si>
  <si>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</si>
  <si>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</si>
  <si>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</si>
  <si>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</si>
  <si>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</si>
  <si>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</si>
  <si>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</si>
  <si>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</si>
  <si>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</si>
  <si>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</si>
  <si>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</si>
  <si>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</si>
  <si>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</si>
  <si>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</si>
  <si>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</si>
  <si>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S24060439</t>
  </si>
  <si>
    <t>1556款 小童</t>
  </si>
  <si>
    <t>60+20+20*90CM</t>
  </si>
  <si>
    <t>1/3</t>
  </si>
  <si>
    <t>65+20+20*97CM</t>
  </si>
  <si>
    <t>65+25+25*105CM</t>
  </si>
  <si>
    <t>75*50CM</t>
  </si>
  <si>
    <t>2/3</t>
  </si>
  <si>
    <t>65*45CM</t>
  </si>
  <si>
    <r>
      <t>1556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 xml:space="preserve"> </t>
    </r>
    <r>
      <rPr>
        <b/>
        <sz val="10"/>
        <color rgb="FF000000"/>
        <rFont val="宋体"/>
        <charset val="134"/>
      </rPr>
      <t>大童</t>
    </r>
  </si>
  <si>
    <t>3/3</t>
  </si>
  <si>
    <t>65+25+25*115CM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</si>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</sst>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C12" sqref="C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45</v>
      </c>
      <c r="G8" s="20">
        <v>0</v>
      </c>
      <c r="H8" s="20">
        <f t="shared" ref="H8:H13" si="0">SUM(F8+G8)</f>
        <v>45</v>
      </c>
      <c r="I8" s="28" t="s">
        <v>32</v>
      </c>
      <c r="J8" s="29">
        <v>2.2</v>
      </c>
      <c r="K8" s="29">
        <v>2.3</v>
      </c>
      <c r="L8" s="18"/>
    </row>
    <row r="9" s="1" customFormat="1" ht="24.75" customHeight="1" spans="1:12">
      <c r="A9" s="21"/>
      <c r="B9" s="18"/>
      <c r="C9" s="18" t="s">
        <v>30</v>
      </c>
      <c r="D9" s="22"/>
      <c r="E9" s="19" t="s">
        <v>33</v>
      </c>
      <c r="F9" s="20">
        <v>45</v>
      </c>
      <c r="G9" s="20">
        <v>0</v>
      </c>
      <c r="H9" s="20">
        <f t="shared" si="0"/>
        <v>45</v>
      </c>
      <c r="I9" s="30"/>
      <c r="J9" s="29">
        <v>2.5</v>
      </c>
      <c r="K9" s="29">
        <v>2.6</v>
      </c>
      <c r="L9" s="31"/>
    </row>
    <row r="10" s="1" customFormat="1" ht="24.75" customHeight="1" spans="1:12">
      <c r="A10" s="21"/>
      <c r="B10" s="18"/>
      <c r="C10" s="18" t="s">
        <v>30</v>
      </c>
      <c r="D10" s="22"/>
      <c r="E10" s="19" t="s">
        <v>34</v>
      </c>
      <c r="F10" s="20">
        <v>385</v>
      </c>
      <c r="G10" s="20">
        <v>3</v>
      </c>
      <c r="H10" s="20">
        <f t="shared" si="0"/>
        <v>388</v>
      </c>
      <c r="I10" s="32"/>
      <c r="J10" s="29">
        <v>26</v>
      </c>
      <c r="K10" s="29">
        <v>26.5</v>
      </c>
      <c r="L10" s="31"/>
    </row>
    <row r="11" s="1" customFormat="1" ht="24.75" customHeight="1" spans="1:12">
      <c r="A11" s="21"/>
      <c r="B11" s="18"/>
      <c r="C11" s="18" t="s">
        <v>30</v>
      </c>
      <c r="D11" s="22"/>
      <c r="E11" s="19" t="s">
        <v>35</v>
      </c>
      <c r="F11" s="20">
        <v>445</v>
      </c>
      <c r="G11" s="20">
        <v>4</v>
      </c>
      <c r="H11" s="20">
        <f t="shared" si="0"/>
        <v>449</v>
      </c>
      <c r="I11" s="28" t="s">
        <v>36</v>
      </c>
      <c r="J11" s="33">
        <v>9</v>
      </c>
      <c r="K11" s="33">
        <v>9.5</v>
      </c>
      <c r="L11" s="31"/>
    </row>
    <row r="12" s="1" customFormat="1" ht="24.75" customHeight="1" spans="1:12">
      <c r="A12" s="21"/>
      <c r="B12" s="18"/>
      <c r="C12" s="18" t="s">
        <v>30</v>
      </c>
      <c r="D12" s="22"/>
      <c r="E12" s="19" t="s">
        <v>37</v>
      </c>
      <c r="F12" s="20">
        <v>290</v>
      </c>
      <c r="G12" s="20">
        <v>2</v>
      </c>
      <c r="H12" s="20">
        <f t="shared" si="0"/>
        <v>292</v>
      </c>
      <c r="I12" s="32"/>
      <c r="J12" s="33">
        <v>4.3</v>
      </c>
      <c r="K12" s="33">
        <v>4.8</v>
      </c>
      <c r="L12" s="31"/>
    </row>
    <row r="13" s="1" customFormat="1" ht="24.75" customHeight="1" spans="1:12">
      <c r="A13" s="21"/>
      <c r="B13" s="18"/>
      <c r="C13" s="23" t="s">
        <v>38</v>
      </c>
      <c r="D13" s="22"/>
      <c r="E13" s="19" t="s">
        <v>35</v>
      </c>
      <c r="F13" s="20">
        <v>325</v>
      </c>
      <c r="G13" s="20">
        <v>3</v>
      </c>
      <c r="H13" s="20">
        <f t="shared" si="0"/>
        <v>328</v>
      </c>
      <c r="I13" s="28" t="s">
        <v>39</v>
      </c>
      <c r="J13" s="33">
        <v>6.5</v>
      </c>
      <c r="K13" s="33">
        <v>7</v>
      </c>
      <c r="L13" s="31"/>
    </row>
    <row r="14" s="1" customFormat="1" ht="24.75" customHeight="1" spans="1:12">
      <c r="A14" s="21"/>
      <c r="B14" s="22"/>
      <c r="C14" s="23" t="s">
        <v>38</v>
      </c>
      <c r="D14" s="22"/>
      <c r="E14" s="19" t="s">
        <v>40</v>
      </c>
      <c r="F14" s="20">
        <v>50</v>
      </c>
      <c r="G14" s="20">
        <v>0</v>
      </c>
      <c r="H14" s="20">
        <f>SUM(F14+G14)</f>
        <v>50</v>
      </c>
      <c r="I14" s="32"/>
      <c r="J14" s="33">
        <v>3.7</v>
      </c>
      <c r="K14" s="33">
        <v>3.8</v>
      </c>
      <c r="L14" s="31"/>
    </row>
    <row r="15" s="1" customFormat="1" ht="24.75" customHeight="1" spans="1:12">
      <c r="A15" s="24"/>
      <c r="B15" s="22"/>
      <c r="C15" s="22"/>
      <c r="D15" s="22"/>
      <c r="E15" s="25"/>
      <c r="F15" s="20"/>
      <c r="G15" s="20"/>
      <c r="H15" s="20"/>
      <c r="I15" s="34"/>
      <c r="J15" s="33"/>
      <c r="K15" s="33"/>
      <c r="L15" s="31"/>
    </row>
    <row r="16" s="1" customFormat="1" ht="24.75" customHeight="1" spans="1:12">
      <c r="A16" s="24" t="s">
        <v>41</v>
      </c>
      <c r="B16" s="22"/>
      <c r="C16" s="22"/>
      <c r="D16" s="22"/>
      <c r="E16" s="22"/>
      <c r="F16" s="20">
        <f>SUM(F8:F14)</f>
        <v>1585</v>
      </c>
      <c r="G16" s="20">
        <f>SUM(G8:G14)</f>
        <v>12</v>
      </c>
      <c r="H16" s="20">
        <f>SUM(H8:H14)</f>
        <v>1597</v>
      </c>
      <c r="I16" s="34" t="s">
        <v>42</v>
      </c>
      <c r="J16" s="33">
        <f>SUM(J8:J14)</f>
        <v>54.2</v>
      </c>
      <c r="K16" s="33">
        <f>SUM(K8:K14)</f>
        <v>56.5</v>
      </c>
      <c r="L16" s="31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M4"/>
    <mergeCell ref="A8:A14"/>
    <mergeCell ref="I8:I10"/>
    <mergeCell ref="I11:I12"/>
    <mergeCell ref="I13:I1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2024-07-03T01:06:50Z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8320A43A8F8D4E9ABAD2A59CDB218538_13</vt:lpwstr>
  </property>
</Properties>
</file>