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二批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第二批!$A$1:$L$11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<sst xmlns="http://schemas.openxmlformats.org/spreadsheetml/2006/main" count="40" uniqueCount="39">
  <si>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</si>
  <si>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</si>
  <si>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</si>
  <si>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</si>
  <si>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9515 83 地址： 安徽省宿州市埇桥区经开区磬云南路A439号鞋城管委会标准化厂房8号楼      徐月红    18367104458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</si>
  <si>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</si>
  <si>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</si>
  <si>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</si>
  <si>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</si>
  <si>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</si>
  <si>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</si>
  <si>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</si>
  <si>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</si>
  <si>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</si>
  <si>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</si>
  <si>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</si>
  <si>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</si>
  <si>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</si>
  <si>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</si>
  <si>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</si>
  <si>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</si>
  <si>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</si>
  <si>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</si>
  <si>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</si>
  <si>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</si>
  <si>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</si>
  <si>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</si>
  <si>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</si>
  <si>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</si>
  <si>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S24040516    </t>
  </si>
  <si>
    <t>TESCO</t>
  </si>
  <si>
    <t>JR20241004</t>
  </si>
  <si>
    <r>
      <t>（</t>
    </r>
    <r>
      <rPr>
        <b/>
        <sz val="10.5"/>
        <color rgb="FF333333"/>
        <rFont val="Helvetica"/>
        <charset val="134"/>
      </rPr>
      <t>40+17+17</t>
    </r>
    <r>
      <rPr>
        <b/>
        <sz val="10.5"/>
        <color rgb="FF333333"/>
        <rFont val="宋体"/>
        <charset val="134"/>
      </rPr>
      <t>）</t>
    </r>
    <r>
      <rPr>
        <b/>
        <sz val="10.5"/>
        <color rgb="FF333333"/>
        <rFont val="Helvetica"/>
        <charset val="134"/>
      </rPr>
      <t>*100CM</t>
    </r>
  </si>
  <si>
    <t xml:space="preserve">     1/2</t>
  </si>
  <si>
    <t>JR20241005</t>
  </si>
  <si>
    <r>
      <t>（</t>
    </r>
    <r>
      <rPr>
        <b/>
        <sz val="10.5"/>
        <color rgb="FF333333"/>
        <rFont val="Helvetica"/>
        <charset val="134"/>
      </rPr>
      <t>50+15+15</t>
    </r>
    <r>
      <rPr>
        <b/>
        <sz val="10.5"/>
        <color rgb="FF333333"/>
        <rFont val="宋体"/>
        <charset val="134"/>
      </rPr>
      <t>）</t>
    </r>
    <r>
      <rPr>
        <b/>
        <sz val="10.5"/>
        <color rgb="FF333333"/>
        <rFont val="Helvetica"/>
        <charset val="134"/>
      </rPr>
      <t>*95CM</t>
    </r>
  </si>
  <si>
    <t xml:space="preserve">     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</si>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</sst>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10.5"/>
      <color rgb="FF333333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B19" sqref="B19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45419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295</v>
      </c>
      <c r="G8" s="21">
        <v>2</v>
      </c>
      <c r="H8" s="21">
        <f>SUM(F8+G8)</f>
        <v>297</v>
      </c>
      <c r="I8" s="16" t="s">
        <v>33</v>
      </c>
      <c r="J8" s="29">
        <v>11.9</v>
      </c>
      <c r="K8" s="29">
        <v>12.4</v>
      </c>
      <c r="L8" s="19"/>
    </row>
    <row r="9" s="1" customFormat="1" ht="24.75" customHeight="1" spans="1:12">
      <c r="A9" s="22"/>
      <c r="B9" s="18" t="s">
        <v>30</v>
      </c>
      <c r="C9" s="19" t="s">
        <v>34</v>
      </c>
      <c r="D9" s="19"/>
      <c r="E9" s="20" t="s">
        <v>35</v>
      </c>
      <c r="F9" s="21">
        <v>69</v>
      </c>
      <c r="G9" s="21">
        <v>0</v>
      </c>
      <c r="H9" s="21">
        <f>SUM(F9+G9)</f>
        <v>69</v>
      </c>
      <c r="I9" s="16" t="s">
        <v>36</v>
      </c>
      <c r="J9" s="29">
        <v>2.5</v>
      </c>
      <c r="K9" s="29">
        <v>3</v>
      </c>
      <c r="L9" s="30"/>
    </row>
    <row r="10" s="1" customFormat="1" ht="24.75" customHeight="1" spans="1:12">
      <c r="A10" s="23"/>
      <c r="B10" s="24"/>
      <c r="C10" s="19"/>
      <c r="D10" s="19"/>
      <c r="E10" s="25"/>
      <c r="F10" s="21"/>
      <c r="G10" s="21"/>
      <c r="H10" s="21"/>
      <c r="I10" s="16"/>
      <c r="J10" s="29"/>
      <c r="K10" s="29"/>
      <c r="L10" s="30"/>
    </row>
    <row r="11" s="1" customFormat="1" ht="24.75" customHeight="1" spans="1:12">
      <c r="A11" s="26" t="s">
        <v>37</v>
      </c>
      <c r="B11" s="24"/>
      <c r="C11" s="24"/>
      <c r="D11" s="24"/>
      <c r="E11" s="24"/>
      <c r="F11" s="21">
        <f>SUM(F8:F9)</f>
        <v>364</v>
      </c>
      <c r="G11" s="21">
        <f>SUM(G8:G9)</f>
        <v>2</v>
      </c>
      <c r="H11" s="21">
        <f>SUM(H8:H9)</f>
        <v>366</v>
      </c>
      <c r="I11" s="31" t="s">
        <v>38</v>
      </c>
      <c r="J11" s="32">
        <f>SUM(J8:J9)</f>
        <v>14.4</v>
      </c>
      <c r="K11" s="32">
        <f>SUM(K8:K9)</f>
        <v>15.4</v>
      </c>
      <c r="L11" s="30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spans="13:13">
      <c r="M21" s="1"/>
    </row>
    <row r="22" spans="13:13">
      <c r="M22" s="1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2024-05-07T03:15:28Z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B74D20A1D32D462DBF30596BDA94C6D9_13</vt:lpwstr>
  </property>
</Properties>
</file>