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第一批" sheetId="7" r:id="rId1"/>
    <sheet name="第二批 (2)" sheetId="8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第一批!$A$1:$M$11</definedName>
    <definedName name="_xlnm.Print_Area" localSheetId="1">'第二批 (2)'!$A$1:$M$15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<sst xmlns="http://schemas.openxmlformats.org/spreadsheetml/2006/main" count="80" uniqueCount="47">
  <si>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</si>
  <si>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</si>
  <si>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</si>
  <si>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</si>
  <si>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 7410 0399 9047 37地址：东莞市茶山镇上元村茶兴路290号 瑞华皮具 侯明芳 13113276707 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</si>
  <si>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</si>
  <si>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</si>
  <si>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</si>
  <si>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</si>
  <si>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</si>
  <si>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</si>
  <si>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</si>
  <si>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</si>
  <si>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</si>
  <si>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</si>
  <si>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</si>
  <si>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</si>
  <si>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</si>
  <si>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</si>
  <si>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</si>
  <si>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</si>
  <si>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</si>
  <si>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</si>
  <si>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</si>
  <si>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</si>
  <si>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</si>
  <si>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</si>
  <si>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</si>
  <si>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</si>
  <si>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S24060615</t>
  </si>
  <si>
    <t>41*26+5CM</t>
  </si>
  <si>
    <t>1/2</t>
  </si>
  <si>
    <t>33*22+5CM</t>
  </si>
  <si>
    <t>2/2</t>
  </si>
  <si>
    <t>合计：</t>
  </si>
  <si>
    <t>2</t>
  </si>
  <si>
    <t xml:space="preserve">铁中快运 181 114 1839 地址：东莞市茶山镇上元村茶兴路290号 瑞华皮具 侯明芳 13113276707 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</si>
  <si>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53*64+5CM</t>
  </si>
  <si>
    <t>1/6</t>
  </si>
  <si>
    <t>2/6</t>
  </si>
  <si>
    <t>41*49+5CM</t>
  </si>
  <si>
    <t>3/6</t>
  </si>
  <si>
    <t>4/6</t>
  </si>
  <si>
    <t>5/6</t>
  </si>
  <si>
    <t>26*26+5CM</t>
  </si>
  <si>
    <t>6/6</t>
  </si>
  <si>
    <t>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</si>
</sst>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0.5"/>
      <color rgb="FF333333"/>
      <name val="宋体"/>
      <charset val="134"/>
    </font>
    <font>
      <b/>
      <sz val="10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4" fillId="0" borderId="5" xfId="52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286810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2"/>
  <sheetViews>
    <sheetView tabSelected="1" workbookViewId="0">
      <selection activeCell="C15" sqref="C15"/>
    </sheetView>
  </sheetViews>
  <sheetFormatPr defaultColWidth="18" defaultRowHeight="26.25"/>
  <cols>
    <col min="1" max="1" width="13.5" style="2" customWidth="1"/>
    <col min="2" max="2" width="22.125" style="2" customWidth="1"/>
    <col min="3" max="3" width="30.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45476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30" t="s">
        <v>14</v>
      </c>
      <c r="K6" s="30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31" t="s">
        <v>25</v>
      </c>
      <c r="J7" s="30" t="s">
        <v>26</v>
      </c>
      <c r="K7" s="30" t="s">
        <v>27</v>
      </c>
      <c r="L7" s="12" t="s">
        <v>28</v>
      </c>
    </row>
    <row r="8" s="1" customFormat="1" ht="27" customHeight="1" spans="1:12">
      <c r="A8" s="37" t="s">
        <v>29</v>
      </c>
      <c r="B8" s="18"/>
      <c r="C8" s="18">
        <v>241057</v>
      </c>
      <c r="D8" s="18"/>
      <c r="E8" s="20" t="s">
        <v>30</v>
      </c>
      <c r="F8" s="21">
        <v>5050</v>
      </c>
      <c r="G8" s="21">
        <v>50</v>
      </c>
      <c r="H8" s="21">
        <f>SUM(F8+G8)</f>
        <v>5100</v>
      </c>
      <c r="I8" s="16" t="s">
        <v>31</v>
      </c>
      <c r="J8" s="32">
        <v>36.1</v>
      </c>
      <c r="K8" s="32">
        <v>36.6</v>
      </c>
      <c r="L8" s="18"/>
    </row>
    <row r="9" s="1" customFormat="1" ht="24.75" customHeight="1" spans="1:12">
      <c r="A9" s="38"/>
      <c r="B9" s="18"/>
      <c r="C9" s="18">
        <v>241063</v>
      </c>
      <c r="D9" s="24"/>
      <c r="E9" s="20" t="s">
        <v>32</v>
      </c>
      <c r="F9" s="21">
        <v>630</v>
      </c>
      <c r="G9" s="21">
        <v>6</v>
      </c>
      <c r="H9" s="21">
        <f>SUM(F9+G9)</f>
        <v>636</v>
      </c>
      <c r="I9" s="16" t="s">
        <v>33</v>
      </c>
      <c r="J9" s="32">
        <v>3</v>
      </c>
      <c r="K9" s="32">
        <v>3.2</v>
      </c>
      <c r="L9" s="33"/>
    </row>
    <row r="10" s="1" customFormat="1" ht="24.75" customHeight="1" spans="1:12">
      <c r="A10" s="28"/>
      <c r="B10" s="24"/>
      <c r="C10" s="24"/>
      <c r="D10" s="24"/>
      <c r="E10" s="29"/>
      <c r="F10" s="21"/>
      <c r="G10" s="21"/>
      <c r="H10" s="21"/>
      <c r="I10" s="35"/>
      <c r="J10" s="36"/>
      <c r="K10" s="36"/>
      <c r="L10" s="33"/>
    </row>
    <row r="11" s="1" customFormat="1" ht="24.75" customHeight="1" spans="1:12">
      <c r="A11" s="28" t="s">
        <v>34</v>
      </c>
      <c r="B11" s="24"/>
      <c r="C11" s="24"/>
      <c r="D11" s="24"/>
      <c r="E11" s="24"/>
      <c r="F11" s="21">
        <f>SUM(F8:F9)</f>
        <v>5680</v>
      </c>
      <c r="G11" s="21">
        <f>SUM(G8:G9)</f>
        <v>56</v>
      </c>
      <c r="H11" s="21">
        <f>SUM(H8:H9)</f>
        <v>5736</v>
      </c>
      <c r="I11" s="35" t="s">
        <v>35</v>
      </c>
      <c r="J11" s="36">
        <f>SUM(J8:J9)</f>
        <v>39.1</v>
      </c>
      <c r="K11" s="36">
        <f>SUM(K8:K9)</f>
        <v>39.8</v>
      </c>
      <c r="L11" s="33"/>
    </row>
    <row r="16" spans="13:13">
      <c r="M16" s="9"/>
    </row>
    <row r="18" spans="13:13">
      <c r="M18" s="1"/>
    </row>
    <row r="19" ht="34" customHeight="1" spans="13:13">
      <c r="M19" s="1"/>
    </row>
    <row r="20" ht="29" customHeight="1" spans="13:13">
      <c r="M20" s="1"/>
    </row>
    <row r="21" ht="26" customHeight="1" spans="13:13">
      <c r="M21" s="1"/>
    </row>
    <row r="22" ht="26" customHeight="1" spans="13:13">
      <c r="M22" s="1"/>
    </row>
    <row r="23" ht="26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30" customHeight="1" spans="13:13">
      <c r="M36" s="1"/>
    </row>
    <row r="37" ht="26" customHeight="1" spans="13:13">
      <c r="M37" s="1"/>
    </row>
    <row r="38" ht="24" customHeight="1" spans="13:13">
      <c r="M38" s="1"/>
    </row>
    <row r="39" ht="25" customHeight="1" spans="13:13">
      <c r="M39" s="1"/>
    </row>
    <row r="40" ht="32" customHeight="1" spans="13:13">
      <c r="M40" s="1"/>
    </row>
    <row r="41" spans="13:13">
      <c r="M41" s="1"/>
    </row>
    <row r="42" ht="21" customHeight="1" spans="13:13">
      <c r="M42" s="1"/>
    </row>
  </sheetData>
  <mergeCells count="5">
    <mergeCell ref="A1:L1"/>
    <mergeCell ref="A2:L2"/>
    <mergeCell ref="E3:F3"/>
    <mergeCell ref="D4:M4"/>
    <mergeCell ref="A8:A9"/>
  </mergeCells>
  <pageMargins left="0.7" right="0.7" top="0.75" bottom="0.75" header="0.3" footer="0.3"/>
  <pageSetup paperSize="9" scale="61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6"/>
  <sheetViews>
    <sheetView workbookViewId="0">
      <selection activeCell="K14" sqref="K14"/>
    </sheetView>
  </sheetViews>
  <sheetFormatPr defaultColWidth="18" defaultRowHeight="26.25"/>
  <cols>
    <col min="1" max="1" width="13.5" style="2" customWidth="1"/>
    <col min="2" max="2" width="22.125" style="2" customWidth="1"/>
    <col min="3" max="3" width="30.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45477</v>
      </c>
      <c r="F3" s="7"/>
      <c r="G3" s="8"/>
    </row>
    <row r="4" ht="19.5" customHeight="1" spans="3:13">
      <c r="C4" s="6" t="s">
        <v>3</v>
      </c>
      <c r="D4" s="9" t="s">
        <v>36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30" t="s">
        <v>14</v>
      </c>
      <c r="K6" s="30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31" t="s">
        <v>25</v>
      </c>
      <c r="J7" s="30" t="s">
        <v>26</v>
      </c>
      <c r="K7" s="30" t="s">
        <v>27</v>
      </c>
      <c r="L7" s="12" t="s">
        <v>28</v>
      </c>
    </row>
    <row r="8" s="1" customFormat="1" ht="27" customHeight="1" spans="1:12">
      <c r="A8" s="17" t="s">
        <v>29</v>
      </c>
      <c r="B8" s="18"/>
      <c r="C8" s="19">
        <v>241054</v>
      </c>
      <c r="D8" s="18"/>
      <c r="E8" s="20" t="s">
        <v>37</v>
      </c>
      <c r="F8" s="21">
        <v>1800</v>
      </c>
      <c r="G8" s="21">
        <v>18</v>
      </c>
      <c r="H8" s="21">
        <f>SUM(F8+G8)</f>
        <v>1818</v>
      </c>
      <c r="I8" s="16" t="s">
        <v>38</v>
      </c>
      <c r="J8" s="32">
        <v>37</v>
      </c>
      <c r="K8" s="32">
        <v>37.5</v>
      </c>
      <c r="L8" s="18"/>
    </row>
    <row r="9" s="1" customFormat="1" ht="24.75" customHeight="1" spans="1:12">
      <c r="A9" s="22"/>
      <c r="B9" s="18"/>
      <c r="C9" s="23"/>
      <c r="D9" s="24"/>
      <c r="E9" s="20" t="s">
        <v>37</v>
      </c>
      <c r="F9" s="21">
        <v>1230</v>
      </c>
      <c r="G9" s="21">
        <v>12</v>
      </c>
      <c r="H9" s="21">
        <f>SUM(F9+G9)</f>
        <v>1242</v>
      </c>
      <c r="I9" s="16" t="s">
        <v>39</v>
      </c>
      <c r="J9" s="32">
        <v>25.1</v>
      </c>
      <c r="K9" s="32">
        <v>25.6</v>
      </c>
      <c r="L9" s="33"/>
    </row>
    <row r="10" s="1" customFormat="1" ht="24.75" customHeight="1" spans="1:12">
      <c r="A10" s="22"/>
      <c r="B10" s="24"/>
      <c r="C10" s="25">
        <v>241055</v>
      </c>
      <c r="D10" s="24"/>
      <c r="E10" s="20" t="s">
        <v>40</v>
      </c>
      <c r="F10" s="21">
        <v>2000</v>
      </c>
      <c r="G10" s="21">
        <v>20</v>
      </c>
      <c r="H10" s="21">
        <f>SUM(F10+G10)</f>
        <v>2020</v>
      </c>
      <c r="I10" s="16" t="s">
        <v>41</v>
      </c>
      <c r="J10" s="34">
        <v>24.7</v>
      </c>
      <c r="K10" s="34">
        <v>25.2</v>
      </c>
      <c r="L10" s="33"/>
    </row>
    <row r="11" s="1" customFormat="1" ht="24.75" customHeight="1" spans="1:12">
      <c r="A11" s="22"/>
      <c r="B11" s="24"/>
      <c r="C11" s="26"/>
      <c r="D11" s="24"/>
      <c r="E11" s="20" t="s">
        <v>40</v>
      </c>
      <c r="F11" s="21">
        <v>2000</v>
      </c>
      <c r="G11" s="21">
        <v>20</v>
      </c>
      <c r="H11" s="21">
        <f>SUM(F11+G11)</f>
        <v>2020</v>
      </c>
      <c r="I11" s="16" t="s">
        <v>42</v>
      </c>
      <c r="J11" s="34">
        <v>24.7</v>
      </c>
      <c r="K11" s="34">
        <v>25.2</v>
      </c>
      <c r="L11" s="33"/>
    </row>
    <row r="12" s="1" customFormat="1" ht="24.75" customHeight="1" spans="1:12">
      <c r="A12" s="22"/>
      <c r="B12" s="24"/>
      <c r="C12" s="27"/>
      <c r="D12" s="24"/>
      <c r="E12" s="20" t="s">
        <v>40</v>
      </c>
      <c r="F12" s="21">
        <v>2050</v>
      </c>
      <c r="G12" s="21">
        <v>20</v>
      </c>
      <c r="H12" s="21">
        <f>SUM(F12+G12)</f>
        <v>2070</v>
      </c>
      <c r="I12" s="16" t="s">
        <v>43</v>
      </c>
      <c r="J12" s="34">
        <v>24.7</v>
      </c>
      <c r="K12" s="34">
        <v>25.2</v>
      </c>
      <c r="L12" s="33"/>
    </row>
    <row r="13" s="1" customFormat="1" ht="24.75" customHeight="1" spans="1:12">
      <c r="A13" s="22"/>
      <c r="B13" s="24"/>
      <c r="C13" s="24">
        <v>241064</v>
      </c>
      <c r="D13" s="24"/>
      <c r="E13" s="20" t="s">
        <v>44</v>
      </c>
      <c r="F13" s="21">
        <v>2030</v>
      </c>
      <c r="G13" s="21">
        <v>20</v>
      </c>
      <c r="H13" s="21">
        <f>SUM(F13+G13)</f>
        <v>2050</v>
      </c>
      <c r="I13" s="16" t="s">
        <v>45</v>
      </c>
      <c r="J13" s="34">
        <v>24.5</v>
      </c>
      <c r="K13" s="34">
        <v>25</v>
      </c>
      <c r="L13" s="33"/>
    </row>
    <row r="14" s="1" customFormat="1" ht="24.75" customHeight="1" spans="1:12">
      <c r="A14" s="28"/>
      <c r="B14" s="24"/>
      <c r="C14" s="24"/>
      <c r="D14" s="24"/>
      <c r="E14" s="29"/>
      <c r="F14" s="21"/>
      <c r="G14" s="21"/>
      <c r="H14" s="21"/>
      <c r="I14" s="35"/>
      <c r="J14" s="36"/>
      <c r="K14" s="36"/>
      <c r="L14" s="33"/>
    </row>
    <row r="15" s="1" customFormat="1" ht="24.75" customHeight="1" spans="1:12">
      <c r="A15" s="28" t="s">
        <v>34</v>
      </c>
      <c r="B15" s="24"/>
      <c r="C15" s="24"/>
      <c r="D15" s="24"/>
      <c r="E15" s="24"/>
      <c r="F15" s="21">
        <f>SUM(F8:F13)</f>
        <v>11110</v>
      </c>
      <c r="G15" s="21">
        <f>SUM(G8:G13)</f>
        <v>110</v>
      </c>
      <c r="H15" s="21">
        <f>SUM(H8:H13)</f>
        <v>11220</v>
      </c>
      <c r="I15" s="35" t="s">
        <v>46</v>
      </c>
      <c r="J15" s="36">
        <f>SUM(J8:J13)</f>
        <v>160.7</v>
      </c>
      <c r="K15" s="36">
        <f>SUM(K8:K13)</f>
        <v>163.7</v>
      </c>
      <c r="L15" s="33"/>
    </row>
    <row r="20" spans="13:13">
      <c r="M20" s="9"/>
    </row>
    <row r="22" spans="13:13">
      <c r="M22" s="1"/>
    </row>
    <row r="23" ht="34" customHeight="1" spans="13:13">
      <c r="M23" s="1"/>
    </row>
    <row r="24" ht="29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 spans="13:13">
      <c r="M36" s="1"/>
    </row>
    <row r="37" ht="26" customHeight="1" spans="13:13">
      <c r="M37" s="1"/>
    </row>
    <row r="38" ht="26" customHeight="1" spans="13:13">
      <c r="M38" s="1"/>
    </row>
    <row r="39" ht="26" customHeight="1" spans="13:13">
      <c r="M39" s="1"/>
    </row>
    <row r="40" ht="30" customHeight="1" spans="13:13">
      <c r="M40" s="1"/>
    </row>
    <row r="41" ht="26" customHeight="1" spans="13:13">
      <c r="M41" s="1"/>
    </row>
    <row r="42" ht="24" customHeight="1" spans="13:13">
      <c r="M42" s="1"/>
    </row>
    <row r="43" ht="25" customHeight="1" spans="13:13">
      <c r="M43" s="1"/>
    </row>
    <row r="44" ht="32" customHeight="1" spans="13:13">
      <c r="M44" s="1"/>
    </row>
    <row r="45" spans="13:13">
      <c r="M45" s="1"/>
    </row>
    <row r="46" ht="21" customHeight="1" spans="13:13">
      <c r="M46" s="1"/>
    </row>
  </sheetData>
  <mergeCells count="7">
    <mergeCell ref="A1:L1"/>
    <mergeCell ref="A2:L2"/>
    <mergeCell ref="E3:F3"/>
    <mergeCell ref="D4:M4"/>
    <mergeCell ref="A8:A13"/>
    <mergeCell ref="C8:C9"/>
    <mergeCell ref="C10:C12"/>
  </mergeCells>
  <pageMargins left="0.7" right="0.7" top="0.75" bottom="0.75" header="0.3" footer="0.3"/>
  <pageSetup paperSize="9" scale="6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第一批</vt:lpstr>
      <vt:lpstr>第二批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2024-07-04T03:08:10Z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6361656039D14FC28010C97F7F0F4FC0_13</vt:lpwstr>
  </property>
</Properties>
</file>