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<sst xmlns="http://schemas.openxmlformats.org/spreadsheetml/2006/main" count="54" uniqueCount="43">
  <si>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</si>
  <si>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</si>
  <si>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</si>
  <si>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上海办中通74100399897268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</si>
  <si>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</si>
  <si>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</si>
  <si>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</si>
  <si>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</si>
  <si>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</si>
  <si>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</si>
  <si>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</si>
  <si>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</si>
  <si>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</si>
  <si>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</si>
  <si>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</si>
  <si>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</si>
  <si>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</si>
  <si>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</si>
  <si>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</si>
  <si>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</si>
  <si>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</si>
  <si>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</si>
  <si>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</si>
  <si>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</si>
  <si>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</si>
  <si>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P24070100           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</si>
  <si>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</si>
  <si>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S24070071 </t>
  </si>
  <si>
    <t xml:space="preserve">D6312AX                                                                                             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</si>
  <si>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</si>
  <si>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</si>
  <si>
    <t>颜色</t>
  </si>
  <si>
    <t>尺码</t>
  </si>
  <si>
    <t>包装数</t>
  </si>
  <si>
    <t>D6312AX</t>
  </si>
  <si>
    <t>AR231 - ANTHRA</t>
  </si>
  <si>
    <t>S</t>
  </si>
  <si>
    <t>M</t>
  </si>
  <si>
    <t>L</t>
  </si>
  <si>
    <t>XL</t>
  </si>
  <si>
    <t>BK81 - BLACK</t>
  </si>
  <si>
    <t>NV146 - NAVY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</si>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</sst>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C8" sqref="C8:C9"/>
    </sheetView>
  </sheetViews>
  <sheetFormatPr defaultColWidth="9" defaultRowHeight="13.5"/>
  <cols>
    <col min="1" max="1" width="13.5" customWidth="1"/>
    <col min="2" max="2" width="20" customWidth="1"/>
    <col min="3" max="3" width="11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1020</v>
      </c>
      <c r="F8" s="27">
        <f>G8-E8</f>
        <v>31</v>
      </c>
      <c r="G8" s="27">
        <v>1051</v>
      </c>
      <c r="H8" s="27">
        <v>1</v>
      </c>
      <c r="I8" s="27"/>
      <c r="J8" s="27">
        <v>1.7</v>
      </c>
      <c r="K8" s="27"/>
    </row>
    <row r="9" ht="15" spans="1:11">
      <c r="A9" s="28"/>
      <c r="B9" s="25" t="s">
        <v>29</v>
      </c>
      <c r="C9" s="29"/>
      <c r="D9" s="28"/>
      <c r="E9" s="25">
        <v>389</v>
      </c>
      <c r="F9" s="27">
        <f>G9-E9</f>
        <v>12</v>
      </c>
      <c r="G9" s="27">
        <v>401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30">
        <f>SUM(E8:E9)</f>
        <v>1409</v>
      </c>
      <c r="F10" s="30">
        <f>SUM(F8:F9)</f>
        <v>43</v>
      </c>
      <c r="G10" s="30">
        <f>SUM(G8:G9)</f>
        <v>1452</v>
      </c>
      <c r="H10" s="30">
        <f>SUM(H8:H9)</f>
        <v>1</v>
      </c>
      <c r="I10" s="30"/>
      <c r="J10" s="30">
        <f>SUM(J8:J9)</f>
        <v>1.7</v>
      </c>
      <c r="K10" s="27"/>
    </row>
    <row r="12" spans="1:5">
      <c r="A12" s="27" t="s">
        <v>31</v>
      </c>
      <c r="B12" s="27" t="s">
        <v>32</v>
      </c>
      <c r="C12" s="27" t="s">
        <v>18</v>
      </c>
      <c r="D12" s="31" t="s">
        <v>33</v>
      </c>
      <c r="E12" s="27" t="s">
        <v>34</v>
      </c>
    </row>
    <row r="13" spans="1:5">
      <c r="A13" s="32" t="s">
        <v>35</v>
      </c>
      <c r="B13" s="27" t="s">
        <v>36</v>
      </c>
      <c r="C13" s="27">
        <v>55</v>
      </c>
      <c r="D13" s="31">
        <f t="shared" ref="D13:D25" si="0">C13*1.03</f>
        <v>56.65</v>
      </c>
      <c r="E13" s="27"/>
    </row>
    <row r="14" spans="1:5">
      <c r="A14" s="32"/>
      <c r="B14" s="27" t="s">
        <v>37</v>
      </c>
      <c r="C14" s="27">
        <v>109</v>
      </c>
      <c r="D14" s="31">
        <f t="shared" si="0"/>
        <v>112.27</v>
      </c>
      <c r="E14" s="27"/>
    </row>
    <row r="15" spans="1:5">
      <c r="A15" s="32"/>
      <c r="B15" s="27" t="s">
        <v>38</v>
      </c>
      <c r="C15" s="27">
        <v>109</v>
      </c>
      <c r="D15" s="31">
        <f t="shared" si="0"/>
        <v>112.27</v>
      </c>
      <c r="E15" s="27"/>
    </row>
    <row r="16" spans="1:5">
      <c r="A16" s="32"/>
      <c r="B16" s="27" t="s">
        <v>39</v>
      </c>
      <c r="C16" s="27">
        <v>55</v>
      </c>
      <c r="D16" s="31">
        <f t="shared" si="0"/>
        <v>56.65</v>
      </c>
      <c r="E16" s="27"/>
    </row>
    <row r="17" spans="1:5">
      <c r="A17" s="32" t="s">
        <v>40</v>
      </c>
      <c r="B17" s="27" t="s">
        <v>36</v>
      </c>
      <c r="C17" s="27">
        <v>58</v>
      </c>
      <c r="D17" s="31">
        <f t="shared" si="0"/>
        <v>59.74</v>
      </c>
      <c r="E17" s="27"/>
    </row>
    <row r="18" spans="1:5">
      <c r="A18" s="32"/>
      <c r="B18" s="27" t="s">
        <v>37</v>
      </c>
      <c r="C18" s="27">
        <v>115</v>
      </c>
      <c r="D18" s="31">
        <f t="shared" si="0"/>
        <v>118.45</v>
      </c>
      <c r="E18" s="27"/>
    </row>
    <row r="19" spans="1:5">
      <c r="A19" s="32"/>
      <c r="B19" s="27" t="s">
        <v>38</v>
      </c>
      <c r="C19" s="27">
        <v>115</v>
      </c>
      <c r="D19" s="31">
        <f t="shared" si="0"/>
        <v>118.45</v>
      </c>
      <c r="E19" s="27"/>
    </row>
    <row r="20" spans="1:5">
      <c r="A20" s="32"/>
      <c r="B20" s="27" t="s">
        <v>39</v>
      </c>
      <c r="C20" s="27">
        <v>58</v>
      </c>
      <c r="D20" s="31">
        <f t="shared" si="0"/>
        <v>59.74</v>
      </c>
      <c r="E20" s="27"/>
    </row>
    <row r="21" spans="1:5">
      <c r="A21" s="32" t="s">
        <v>41</v>
      </c>
      <c r="B21" s="27" t="s">
        <v>36</v>
      </c>
      <c r="C21" s="27">
        <v>58</v>
      </c>
      <c r="D21" s="31">
        <f t="shared" si="0"/>
        <v>59.74</v>
      </c>
      <c r="E21" s="27"/>
    </row>
    <row r="22" spans="1:5">
      <c r="A22" s="32"/>
      <c r="B22" s="27" t="s">
        <v>37</v>
      </c>
      <c r="C22" s="27">
        <v>115</v>
      </c>
      <c r="D22" s="31">
        <f t="shared" si="0"/>
        <v>118.45</v>
      </c>
      <c r="E22" s="27"/>
    </row>
    <row r="23" spans="1:5">
      <c r="A23" s="32"/>
      <c r="B23" s="27" t="s">
        <v>38</v>
      </c>
      <c r="C23" s="27">
        <v>115</v>
      </c>
      <c r="D23" s="31">
        <f t="shared" si="0"/>
        <v>118.45</v>
      </c>
      <c r="E23" s="27"/>
    </row>
    <row r="24" spans="1:5">
      <c r="A24" s="32"/>
      <c r="B24" s="27" t="s">
        <v>39</v>
      </c>
      <c r="C24" s="27">
        <v>58</v>
      </c>
      <c r="D24" s="31">
        <f t="shared" si="0"/>
        <v>59.74</v>
      </c>
      <c r="E24" s="27"/>
    </row>
    <row r="25" spans="1:5">
      <c r="A25" s="33" t="s">
        <v>42</v>
      </c>
      <c r="B25" s="27"/>
      <c r="C25" s="27">
        <v>389</v>
      </c>
      <c r="D25" s="31">
        <f t="shared" si="0"/>
        <v>400.67</v>
      </c>
      <c r="E25" s="27"/>
    </row>
    <row r="26" spans="1:5">
      <c r="A26" s="27" t="s">
        <v>30</v>
      </c>
      <c r="B26" s="27"/>
      <c r="C26" s="27">
        <f>SUM(C13:C25)</f>
        <v>1409</v>
      </c>
      <c r="D26" s="31">
        <f>SUM(D13:D25)</f>
        <v>1451.27</v>
      </c>
      <c r="E26" s="27"/>
    </row>
  </sheetData>
  <mergeCells count="14">
    <mergeCell ref="A1:K1"/>
    <mergeCell ref="A2:D2"/>
    <mergeCell ref="E2:K2"/>
    <mergeCell ref="A8:A9"/>
    <mergeCell ref="A13:A16"/>
    <mergeCell ref="A17:A20"/>
    <mergeCell ref="A21:A24"/>
    <mergeCell ref="C8:C9"/>
    <mergeCell ref="D8:D9"/>
    <mergeCell ref="E12:E26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2024-07-05T06:21:56Z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049DDC3EBA7245CD9FD88AE582B921AB_12</vt:lpwstr>
  </property>
</Properties>
</file>