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<sst xmlns="http://schemas.openxmlformats.org/spreadsheetml/2006/main" count="119" uniqueCount="69">
  <si>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</si>
  <si>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</si>
  <si>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</si>
  <si>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</si>
  <si>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SF3110794267097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</si>
  <si>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</si>
  <si>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</si>
  <si>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</si>
  <si>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</si>
  <si>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</si>
  <si>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</si>
  <si>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</si>
  <si>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</si>
  <si>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</si>
  <si>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</si>
  <si>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</si>
  <si>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</si>
  <si>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</si>
  <si>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</si>
  <si>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</si>
  <si>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</si>
  <si>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</si>
  <si>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</si>
  <si>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</si>
  <si>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</si>
  <si>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</si>
  <si>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</si>
  <si>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</si>
  <si>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</si>
  <si>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23197-D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</si>
  <si>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</si>
  <si>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4786-718</t>
  </si>
  <si>
    <t>826</t>
  </si>
  <si>
    <t>6-7</t>
  </si>
  <si>
    <t>1/1</t>
  </si>
  <si>
    <t>0.8</t>
  </si>
  <si>
    <t>1.2</t>
  </si>
  <si>
    <t>20*20*30</t>
  </si>
  <si>
    <t>8-9</t>
  </si>
  <si>
    <t>9-10</t>
  </si>
  <si>
    <t>11-12</t>
  </si>
  <si>
    <t>13-14</t>
  </si>
  <si>
    <t>白色普通成分标
(component label)</t>
  </si>
  <si>
    <r>
      <rPr>
        <b/>
        <sz val="10"/>
        <color theme="1"/>
        <rFont val="Calibri"/>
        <charset val="134"/>
      </rPr>
      <t xml:space="preserve">49184-25
</t>
    </r>
    <r>
      <rPr>
        <b/>
        <sz val="10"/>
        <color theme="1"/>
        <rFont val="宋体"/>
        <charset val="134"/>
      </rPr>
      <t>南美单</t>
    </r>
  </si>
  <si>
    <t>合计</t>
  </si>
  <si>
    <t>Factory name (工厂名称)</t>
  </si>
  <si>
    <t>PO. Number(订单号)</t>
  </si>
  <si>
    <r>
      <rPr>
        <b/>
        <sz val="10"/>
        <color theme="1"/>
        <rFont val="Calibri"/>
        <charset val="134"/>
      </rPr>
      <t xml:space="preserve">23197-D
49184-25
</t>
    </r>
    <r>
      <rPr>
        <b/>
        <sz val="10"/>
        <color theme="1"/>
        <rFont val="宋体"/>
        <charset val="134"/>
      </rPr>
      <t>南美单</t>
    </r>
  </si>
  <si>
    <t>Style Code.(款号)</t>
  </si>
  <si>
    <t>4786-718中国产地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</si>
  <si>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</si>
  <si>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</si>
  <si>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</si>
  <si>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</si>
  <si>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</si>
  <si>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</si>
  <si>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</si>
  <si>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</si>
  <si>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</si>
  <si>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1.2kg</t>
  </si>
  <si>
    <t>Made In China</t>
  </si>
  <si>
    <t>Net Weight（净重）</t>
  </si>
  <si>
    <t>0.8kg</t>
  </si>
  <si>
    <t>Remark（备注）</t>
  </si>
  <si>
    <t>04786718826328</t>
  </si>
  <si>
    <t>04786718826335</t>
  </si>
  <si>
    <t>04786718826342</t>
  </si>
  <si>
    <t>04786718826359</t>
  </si>
  <si>
    <t>04786718826366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</si>
</sst>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231775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171450</xdr:rowOff>
    </xdr:from>
    <xdr:to>
      <xdr:col>1</xdr:col>
      <xdr:colOff>1247140</xdr:colOff>
      <xdr:row>6</xdr:row>
      <xdr:rowOff>1717675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19300" y="3006725"/>
          <a:ext cx="1113790" cy="1546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F22" sqref="F22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260</v>
      </c>
      <c r="G8" s="42">
        <f>F8*0.05</f>
        <v>13</v>
      </c>
      <c r="H8" s="42">
        <f>SUM(F8:G8)</f>
        <v>273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321</v>
      </c>
      <c r="G9" s="42">
        <f t="shared" ref="G9:G27" si="0">F9*0.05</f>
        <v>16.05</v>
      </c>
      <c r="H9" s="42">
        <f t="shared" ref="H9:H27" si="1">SUM(F9:G9)</f>
        <v>337.05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321</v>
      </c>
      <c r="G10" s="42">
        <f t="shared" si="0"/>
        <v>16.05</v>
      </c>
      <c r="H10" s="42">
        <f t="shared" si="1"/>
        <v>337.05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306</v>
      </c>
      <c r="G11" s="42">
        <f t="shared" si="0"/>
        <v>15.3</v>
      </c>
      <c r="H11" s="42">
        <f t="shared" si="1"/>
        <v>321.3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321</v>
      </c>
      <c r="G12" s="42">
        <f t="shared" si="0"/>
        <v>16.05</v>
      </c>
      <c r="H12" s="42">
        <f t="shared" si="1"/>
        <v>337.05</v>
      </c>
      <c r="I12" s="48"/>
      <c r="J12" s="49"/>
      <c r="K12" s="49"/>
      <c r="L12" s="50"/>
    </row>
    <row r="13" ht="36" customHeight="1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1529</v>
      </c>
      <c r="G13" s="42">
        <f t="shared" si="0"/>
        <v>76.45</v>
      </c>
      <c r="H13" s="42">
        <f t="shared" si="1"/>
        <v>1605.45</v>
      </c>
      <c r="I13" s="48"/>
      <c r="J13" s="49"/>
      <c r="K13" s="49"/>
      <c r="L13" s="50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f>SUM(F13:F13)</f>
        <v>1529</v>
      </c>
      <c r="G14" s="42">
        <f t="shared" si="0"/>
        <v>76.45</v>
      </c>
      <c r="H14" s="42">
        <f t="shared" si="1"/>
        <v>1605.45</v>
      </c>
      <c r="I14" s="48"/>
      <c r="J14" s="49"/>
      <c r="K14" s="49"/>
      <c r="L14" s="50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f>SUM(F14:F14)</f>
        <v>1529</v>
      </c>
      <c r="G15" s="42">
        <f t="shared" si="0"/>
        <v>76.45</v>
      </c>
      <c r="H15" s="42">
        <f t="shared" si="1"/>
        <v>1605.45</v>
      </c>
      <c r="I15" s="48"/>
      <c r="J15" s="49"/>
      <c r="K15" s="49"/>
      <c r="L15" s="50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f>SUM(F15:F15)</f>
        <v>1529</v>
      </c>
      <c r="G16" s="42">
        <f t="shared" si="0"/>
        <v>76.45</v>
      </c>
      <c r="H16" s="42">
        <f t="shared" si="1"/>
        <v>1605.45</v>
      </c>
      <c r="I16" s="48"/>
      <c r="J16" s="49"/>
      <c r="K16" s="49"/>
      <c r="L16" s="50"/>
    </row>
    <row r="17" ht="20" customHeight="1" spans="1:12">
      <c r="A17" s="7" t="s">
        <v>43</v>
      </c>
      <c r="B17" s="38" t="s">
        <v>30</v>
      </c>
      <c r="C17" s="39" t="s">
        <v>31</v>
      </c>
      <c r="D17" s="40" t="s">
        <v>32</v>
      </c>
      <c r="E17" s="35" t="s">
        <v>33</v>
      </c>
      <c r="F17" s="41">
        <v>10</v>
      </c>
      <c r="G17" s="42">
        <f t="shared" si="0"/>
        <v>0.5</v>
      </c>
      <c r="H17" s="42">
        <f t="shared" si="1"/>
        <v>10.5</v>
      </c>
      <c r="I17" s="48"/>
      <c r="J17" s="49"/>
      <c r="K17" s="49"/>
      <c r="L17" s="50"/>
    </row>
    <row r="18" ht="20" customHeight="1" spans="1:12">
      <c r="A18" s="7"/>
      <c r="B18" s="38"/>
      <c r="C18" s="39"/>
      <c r="D18" s="40"/>
      <c r="E18" s="35" t="s">
        <v>38</v>
      </c>
      <c r="F18" s="41">
        <v>11</v>
      </c>
      <c r="G18" s="42">
        <f t="shared" si="0"/>
        <v>0.55</v>
      </c>
      <c r="H18" s="42">
        <f t="shared" si="1"/>
        <v>11.55</v>
      </c>
      <c r="I18" s="48"/>
      <c r="J18" s="49"/>
      <c r="K18" s="49"/>
      <c r="L18" s="50"/>
    </row>
    <row r="19" ht="20" customHeight="1" spans="1:12">
      <c r="A19" s="7"/>
      <c r="B19" s="38"/>
      <c r="C19" s="39"/>
      <c r="D19" s="40"/>
      <c r="E19" s="35" t="s">
        <v>39</v>
      </c>
      <c r="F19" s="41">
        <v>13</v>
      </c>
      <c r="G19" s="42">
        <f t="shared" si="0"/>
        <v>0.65</v>
      </c>
      <c r="H19" s="42">
        <f t="shared" si="1"/>
        <v>13.65</v>
      </c>
      <c r="I19" s="48"/>
      <c r="J19" s="49"/>
      <c r="K19" s="49"/>
      <c r="L19" s="50"/>
    </row>
    <row r="20" ht="20" customHeight="1" spans="1:12">
      <c r="A20" s="7"/>
      <c r="B20" s="38"/>
      <c r="C20" s="39"/>
      <c r="D20" s="40"/>
      <c r="E20" s="35" t="s">
        <v>40</v>
      </c>
      <c r="F20" s="41">
        <v>15</v>
      </c>
      <c r="G20" s="42">
        <f t="shared" si="0"/>
        <v>0.75</v>
      </c>
      <c r="H20" s="42">
        <f t="shared" si="1"/>
        <v>15.75</v>
      </c>
      <c r="I20" s="48"/>
      <c r="J20" s="49"/>
      <c r="K20" s="49"/>
      <c r="L20" s="50"/>
    </row>
    <row r="21" ht="20" customHeight="1" spans="1:12">
      <c r="A21" s="7"/>
      <c r="B21" s="38"/>
      <c r="C21" s="39"/>
      <c r="D21" s="40"/>
      <c r="E21" s="35" t="s">
        <v>41</v>
      </c>
      <c r="F21" s="41">
        <v>17</v>
      </c>
      <c r="G21" s="42">
        <f t="shared" si="0"/>
        <v>0.85</v>
      </c>
      <c r="H21" s="42">
        <f t="shared" si="1"/>
        <v>17.85</v>
      </c>
      <c r="I21" s="48"/>
      <c r="J21" s="49"/>
      <c r="K21" s="49"/>
      <c r="L21" s="50"/>
    </row>
    <row r="22" ht="36" customHeight="1" spans="1:12">
      <c r="A22" s="7" t="s">
        <v>43</v>
      </c>
      <c r="B22" s="43" t="s">
        <v>42</v>
      </c>
      <c r="C22" s="39" t="s">
        <v>31</v>
      </c>
      <c r="D22" s="40" t="s">
        <v>32</v>
      </c>
      <c r="E22" s="35"/>
      <c r="F22" s="41">
        <f>SUM(F17:F21)</f>
        <v>66</v>
      </c>
      <c r="G22" s="42">
        <f t="shared" si="0"/>
        <v>3.3</v>
      </c>
      <c r="H22" s="42">
        <f t="shared" si="1"/>
        <v>69.3</v>
      </c>
      <c r="I22" s="48"/>
      <c r="J22" s="49"/>
      <c r="K22" s="49"/>
      <c r="L22" s="50"/>
    </row>
    <row r="23" ht="27" spans="1:12">
      <c r="A23" s="7" t="s">
        <v>43</v>
      </c>
      <c r="B23" s="43" t="s">
        <v>42</v>
      </c>
      <c r="C23" s="39" t="s">
        <v>31</v>
      </c>
      <c r="D23" s="40" t="s">
        <v>32</v>
      </c>
      <c r="E23" s="35"/>
      <c r="F23" s="41">
        <f t="shared" ref="F23:F26" si="2">SUM(F22:F22)</f>
        <v>66</v>
      </c>
      <c r="G23" s="42">
        <f t="shared" si="0"/>
        <v>3.3</v>
      </c>
      <c r="H23" s="42">
        <f t="shared" si="1"/>
        <v>69.3</v>
      </c>
      <c r="I23" s="48"/>
      <c r="J23" s="49"/>
      <c r="K23" s="49"/>
      <c r="L23" s="50"/>
    </row>
    <row r="24" ht="27" spans="1:12">
      <c r="A24" s="7" t="s">
        <v>43</v>
      </c>
      <c r="B24" s="43" t="s">
        <v>42</v>
      </c>
      <c r="C24" s="39" t="s">
        <v>31</v>
      </c>
      <c r="D24" s="40" t="s">
        <v>32</v>
      </c>
      <c r="E24" s="35"/>
      <c r="F24" s="41">
        <f t="shared" si="2"/>
        <v>66</v>
      </c>
      <c r="G24" s="42">
        <f t="shared" si="0"/>
        <v>3.3</v>
      </c>
      <c r="H24" s="42">
        <f t="shared" si="1"/>
        <v>69.3</v>
      </c>
      <c r="I24" s="48"/>
      <c r="J24" s="49"/>
      <c r="K24" s="49"/>
      <c r="L24" s="50"/>
    </row>
    <row r="25" ht="27" spans="1:12">
      <c r="A25" s="7" t="s">
        <v>43</v>
      </c>
      <c r="B25" s="43" t="s">
        <v>42</v>
      </c>
      <c r="C25" s="39" t="s">
        <v>31</v>
      </c>
      <c r="D25" s="40" t="s">
        <v>32</v>
      </c>
      <c r="E25" s="35"/>
      <c r="F25" s="41">
        <f t="shared" si="2"/>
        <v>66</v>
      </c>
      <c r="G25" s="42">
        <f t="shared" si="0"/>
        <v>3.3</v>
      </c>
      <c r="H25" s="42">
        <f t="shared" si="1"/>
        <v>69.3</v>
      </c>
      <c r="I25" s="48"/>
      <c r="J25" s="49"/>
      <c r="K25" s="49"/>
      <c r="L25" s="50"/>
    </row>
    <row r="26" ht="27" spans="1:12">
      <c r="A26" s="7" t="s">
        <v>43</v>
      </c>
      <c r="B26" s="43" t="s">
        <v>42</v>
      </c>
      <c r="C26" s="39" t="s">
        <v>31</v>
      </c>
      <c r="D26" s="40" t="s">
        <v>32</v>
      </c>
      <c r="E26" s="35"/>
      <c r="F26" s="41">
        <f t="shared" si="2"/>
        <v>66</v>
      </c>
      <c r="G26" s="42">
        <f t="shared" si="0"/>
        <v>3.3</v>
      </c>
      <c r="H26" s="42">
        <f t="shared" si="1"/>
        <v>69.3</v>
      </c>
      <c r="I26" s="48"/>
      <c r="J26" s="49"/>
      <c r="K26" s="49"/>
      <c r="L26" s="50"/>
    </row>
    <row r="27" spans="1:12">
      <c r="A27" s="44" t="s">
        <v>44</v>
      </c>
      <c r="B27" s="7"/>
      <c r="C27" s="39"/>
      <c r="D27" s="41"/>
      <c r="E27" s="35"/>
      <c r="F27" s="41">
        <f>SUM(F8:F26)</f>
        <v>8041</v>
      </c>
      <c r="G27" s="42">
        <f t="shared" si="0"/>
        <v>402.05</v>
      </c>
      <c r="H27" s="42">
        <f t="shared" si="1"/>
        <v>8443.05</v>
      </c>
      <c r="I27" s="51"/>
      <c r="J27" s="51"/>
      <c r="K27" s="51"/>
      <c r="L27" s="51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G16" sqref="G16:G17"/>
    </sheetView>
  </sheetViews>
  <sheetFormatPr defaultColWidth="9" defaultRowHeight="13.5" outlineLevelCol="2"/>
  <cols>
    <col min="1" max="1" width="24.75" customWidth="1"/>
    <col min="2" max="2" width="19.875" customWidth="1"/>
    <col min="3" max="3" width="24.75" customWidth="1"/>
  </cols>
  <sheetData>
    <row r="1" ht="75.75" spans="1:3">
      <c r="A1" s="1"/>
      <c r="B1" s="2"/>
      <c r="C1" s="3"/>
    </row>
    <row r="2" ht="53" customHeight="1" spans="1:3">
      <c r="A2" s="4" t="s">
        <v>45</v>
      </c>
      <c r="B2" s="5"/>
      <c r="C2" s="6"/>
    </row>
    <row r="3" ht="38.25" spans="1:3">
      <c r="A3" s="4" t="s">
        <v>46</v>
      </c>
      <c r="B3" s="7" t="s">
        <v>47</v>
      </c>
      <c r="C3" s="8"/>
    </row>
    <row r="4" ht="14.25" spans="1:3">
      <c r="A4" s="4" t="s">
        <v>48</v>
      </c>
      <c r="B4" s="9" t="s">
        <v>49</v>
      </c>
      <c r="C4" s="8"/>
    </row>
    <row r="5" ht="27.7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4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64</v>
      </c>
    </row>
    <row r="20" spans="1:1">
      <c r="A20" s="52" t="s">
        <v>65</v>
      </c>
    </row>
    <row r="21" spans="1:1">
      <c r="A21" s="52" t="s">
        <v>66</v>
      </c>
    </row>
    <row r="22" spans="1:1">
      <c r="A22" s="52" t="s">
        <v>67</v>
      </c>
    </row>
    <row r="23" spans="1:1">
      <c r="A23" s="52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2024-07-06T15:07:29Z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3718E0EB1BFE45D6BD45484900653B4E_12</vt:lpwstr>
  </property>
</Properties>
</file>