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<sst xmlns="http://schemas.openxmlformats.org/spreadsheetml/2006/main" count="100" uniqueCount="72">
  <si>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</si>
  <si>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</si>
  <si>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</si>
  <si>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</si>
  <si>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SF3110794267097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</si>
  <si>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</si>
  <si>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</si>
  <si>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</si>
  <si>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</si>
  <si>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</si>
  <si>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</si>
  <si>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</si>
  <si>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</si>
  <si>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</si>
  <si>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</si>
  <si>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</si>
  <si>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</si>
  <si>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</si>
  <si>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</si>
  <si>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</si>
  <si>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</si>
  <si>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</si>
  <si>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</si>
  <si>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</si>
  <si>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</si>
  <si>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</si>
  <si>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</si>
  <si>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</si>
  <si>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</si>
  <si>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48851-25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</si>
  <si>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</si>
  <si>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4786-717</t>
  </si>
  <si>
    <t>826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</si>
  <si>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</si>
  <si>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</si>
  <si>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</si>
  <si>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</si>
  <si>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</si>
  <si>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</si>
  <si>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</si>
  <si>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</si>
  <si>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</si>
  <si>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</si>
  <si>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</si>
  <si>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t>白色普通成分标
(component label)</t>
  </si>
  <si>
    <t>48851-25南美单</t>
  </si>
  <si>
    <t>合计</t>
  </si>
  <si>
    <t>Factory name (工厂名称)</t>
  </si>
  <si>
    <t>PO. Number(订单号)</t>
  </si>
  <si>
    <t>Style Code.(款号)</t>
  </si>
  <si>
    <t>4786-717中国产地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</si>
  <si>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</si>
  <si>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</si>
  <si>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</si>
  <si>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</si>
  <si>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</si>
  <si>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</si>
  <si>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</si>
  <si>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</si>
  <si>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</si>
  <si>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</si>
  <si>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</si>
  <si>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</si>
  <si>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</si>
  <si>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</si>
  <si>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04786717826060</t>
  </si>
  <si>
    <t>04786717826077</t>
  </si>
  <si>
    <t>04786717826084</t>
  </si>
  <si>
    <t>04786717826091</t>
  </si>
  <si>
    <t>04786717826107</t>
  </si>
  <si>
    <t>04786717826121</t>
  </si>
  <si>
    <t>04786717826145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</si>
</sst>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632460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15075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19050</xdr:rowOff>
    </xdr:from>
    <xdr:to>
      <xdr:col>1</xdr:col>
      <xdr:colOff>1171575</xdr:colOff>
      <xdr:row>6</xdr:row>
      <xdr:rowOff>1673860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2549525"/>
          <a:ext cx="1000125" cy="1654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E3" sqref="E3:F3"/>
    </sheetView>
  </sheetViews>
  <sheetFormatPr defaultColWidth="9" defaultRowHeight="13.5"/>
  <cols>
    <col min="1" max="1" width="8.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5</v>
      </c>
      <c r="G8" s="42">
        <f t="shared" ref="G8:G20" si="0">F8*0.05</f>
        <v>0.25</v>
      </c>
      <c r="H8" s="42">
        <f t="shared" ref="H8:H20" si="1">SUM(F8:G8)</f>
        <v>5.25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6</v>
      </c>
      <c r="G9" s="42">
        <f t="shared" si="0"/>
        <v>0.3</v>
      </c>
      <c r="H9" s="42">
        <f t="shared" si="1"/>
        <v>6.3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7</v>
      </c>
      <c r="G10" s="42">
        <f t="shared" si="0"/>
        <v>0.35</v>
      </c>
      <c r="H10" s="42">
        <f t="shared" si="1"/>
        <v>7.35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8</v>
      </c>
      <c r="G11" s="42">
        <f t="shared" si="0"/>
        <v>0.4</v>
      </c>
      <c r="H11" s="42">
        <f t="shared" si="1"/>
        <v>8.4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10</v>
      </c>
      <c r="G12" s="42">
        <f t="shared" si="0"/>
        <v>0.5</v>
      </c>
      <c r="H12" s="42">
        <f t="shared" si="1"/>
        <v>10.5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11</v>
      </c>
      <c r="G13" s="42">
        <f t="shared" si="0"/>
        <v>0.55</v>
      </c>
      <c r="H13" s="42">
        <f t="shared" si="1"/>
        <v>11.55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13</v>
      </c>
      <c r="G14" s="42">
        <f t="shared" si="0"/>
        <v>0.65</v>
      </c>
      <c r="H14" s="42">
        <f t="shared" si="1"/>
        <v>13.65</v>
      </c>
      <c r="I14" s="48"/>
      <c r="J14" s="49"/>
      <c r="K14" s="49"/>
      <c r="L14" s="50"/>
    </row>
    <row r="15" ht="36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60</v>
      </c>
      <c r="G15" s="42">
        <f t="shared" si="0"/>
        <v>3</v>
      </c>
      <c r="H15" s="42">
        <f t="shared" si="1"/>
        <v>63</v>
      </c>
      <c r="I15" s="48"/>
      <c r="J15" s="49"/>
      <c r="K15" s="49"/>
      <c r="L15" s="50"/>
    </row>
    <row r="16" ht="36" customHeight="1" spans="1:12">
      <c r="A16" s="7" t="s">
        <v>45</v>
      </c>
      <c r="B16" s="43" t="s">
        <v>44</v>
      </c>
      <c r="C16" s="39" t="s">
        <v>31</v>
      </c>
      <c r="D16" s="40" t="s">
        <v>32</v>
      </c>
      <c r="E16" s="35"/>
      <c r="F16" s="41">
        <f>SUM(F8:F14)</f>
        <v>60</v>
      </c>
      <c r="G16" s="42">
        <f t="shared" si="0"/>
        <v>3</v>
      </c>
      <c r="H16" s="42">
        <f t="shared" si="1"/>
        <v>63</v>
      </c>
      <c r="I16" s="48"/>
      <c r="J16" s="49"/>
      <c r="K16" s="49"/>
      <c r="L16" s="50"/>
    </row>
    <row r="17" ht="27" spans="1:12">
      <c r="A17" s="7" t="s">
        <v>45</v>
      </c>
      <c r="B17" s="43" t="s">
        <v>44</v>
      </c>
      <c r="C17" s="39" t="s">
        <v>31</v>
      </c>
      <c r="D17" s="40" t="s">
        <v>32</v>
      </c>
      <c r="E17" s="35"/>
      <c r="F17" s="41">
        <v>60</v>
      </c>
      <c r="G17" s="42">
        <f t="shared" si="0"/>
        <v>3</v>
      </c>
      <c r="H17" s="42">
        <f t="shared" si="1"/>
        <v>63</v>
      </c>
      <c r="I17" s="48"/>
      <c r="J17" s="49"/>
      <c r="K17" s="49"/>
      <c r="L17" s="50"/>
    </row>
    <row r="18" ht="27" spans="1:12">
      <c r="A18" s="7" t="s">
        <v>45</v>
      </c>
      <c r="B18" s="43" t="s">
        <v>44</v>
      </c>
      <c r="C18" s="39" t="s">
        <v>31</v>
      </c>
      <c r="D18" s="40" t="s">
        <v>32</v>
      </c>
      <c r="E18" s="35"/>
      <c r="F18" s="41">
        <v>60</v>
      </c>
      <c r="G18" s="42">
        <f t="shared" si="0"/>
        <v>3</v>
      </c>
      <c r="H18" s="42">
        <f t="shared" si="1"/>
        <v>63</v>
      </c>
      <c r="I18" s="48"/>
      <c r="J18" s="49"/>
      <c r="K18" s="49"/>
      <c r="L18" s="50"/>
    </row>
    <row r="19" ht="27" spans="1:12">
      <c r="A19" s="7" t="s">
        <v>45</v>
      </c>
      <c r="B19" s="43" t="s">
        <v>44</v>
      </c>
      <c r="C19" s="39" t="s">
        <v>31</v>
      </c>
      <c r="D19" s="40" t="s">
        <v>32</v>
      </c>
      <c r="E19" s="35"/>
      <c r="F19" s="41">
        <v>60</v>
      </c>
      <c r="G19" s="42">
        <f t="shared" si="0"/>
        <v>3</v>
      </c>
      <c r="H19" s="42">
        <f t="shared" si="1"/>
        <v>63</v>
      </c>
      <c r="I19" s="48"/>
      <c r="J19" s="49"/>
      <c r="K19" s="49"/>
      <c r="L19" s="50"/>
    </row>
    <row r="20" spans="1:12">
      <c r="A20" s="44" t="s">
        <v>46</v>
      </c>
      <c r="B20" s="7"/>
      <c r="C20" s="39"/>
      <c r="D20" s="41"/>
      <c r="E20" s="35"/>
      <c r="F20" s="41">
        <f>SUM(F8:F19)</f>
        <v>360</v>
      </c>
      <c r="G20" s="42">
        <f t="shared" si="0"/>
        <v>18</v>
      </c>
      <c r="H20" s="42">
        <f t="shared" si="1"/>
        <v>378</v>
      </c>
      <c r="I20" s="51"/>
      <c r="J20" s="51"/>
      <c r="K20" s="51"/>
      <c r="L20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5" workbookViewId="0">
      <selection activeCell="C28" sqref="C28"/>
    </sheetView>
  </sheetViews>
  <sheetFormatPr defaultColWidth="9" defaultRowHeight="13.5" outlineLevelCol="2"/>
  <cols>
    <col min="1" max="1" width="24.75" customWidth="1"/>
    <col min="2" max="2" width="19.875" customWidth="1"/>
    <col min="3" max="3" width="24.75" customWidth="1"/>
  </cols>
  <sheetData>
    <row r="1" ht="75.75" spans="1:3">
      <c r="A1" s="1"/>
      <c r="B1" s="2"/>
      <c r="C1" s="3"/>
    </row>
    <row r="2" ht="53" customHeight="1" spans="1:3">
      <c r="A2" s="4" t="s">
        <v>47</v>
      </c>
      <c r="B2" s="5"/>
      <c r="C2" s="6"/>
    </row>
    <row r="3" ht="14.25" spans="1:3">
      <c r="A3" s="4" t="s">
        <v>48</v>
      </c>
      <c r="B3" s="7" t="s">
        <v>29</v>
      </c>
      <c r="C3" s="8"/>
    </row>
    <row r="4" ht="14.25" spans="1:3">
      <c r="A4" s="4" t="s">
        <v>49</v>
      </c>
      <c r="B4" s="9" t="s">
        <v>50</v>
      </c>
      <c r="C4" s="8"/>
    </row>
    <row r="5" ht="27.75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48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7" customFormat="1"/>
    <row r="18" customFormat="1" spans="1:1">
      <c r="A18" s="52" t="s">
        <v>65</v>
      </c>
    </row>
    <row r="19" customFormat="1" spans="1:1">
      <c r="A19" s="52" t="s">
        <v>66</v>
      </c>
    </row>
    <row r="20" customFormat="1" spans="1:1">
      <c r="A20" s="52" t="s">
        <v>67</v>
      </c>
    </row>
    <row r="21" customFormat="1" spans="1:1">
      <c r="A21" s="52" t="s">
        <v>68</v>
      </c>
    </row>
    <row r="22" customFormat="1" spans="1:1">
      <c r="A22" s="52" t="s">
        <v>69</v>
      </c>
    </row>
    <row r="23" customFormat="1" spans="1:1">
      <c r="A23" s="52" t="s">
        <v>70</v>
      </c>
    </row>
    <row r="24" customFormat="1" spans="1:1">
      <c r="A24" s="52" t="s">
        <v>71</v>
      </c>
    </row>
    <row r="25" customFormat="1" spans="1:1">
      <c r="A25" s="52" t="s">
        <v>65</v>
      </c>
    </row>
    <row r="26" customFormat="1" spans="1:1">
      <c r="A26" s="52" t="s">
        <v>66</v>
      </c>
    </row>
    <row r="27" customFormat="1" spans="1:1">
      <c r="A27" s="52" t="s">
        <v>67</v>
      </c>
    </row>
    <row r="28" customFormat="1" spans="1:1">
      <c r="A28" s="52" t="s">
        <v>68</v>
      </c>
    </row>
    <row r="29" customFormat="1" spans="1:1">
      <c r="A29" s="52" t="s">
        <v>69</v>
      </c>
    </row>
    <row r="30" customFormat="1" spans="1:1">
      <c r="A30" s="52" t="s">
        <v>70</v>
      </c>
    </row>
    <row r="31" customFormat="1" spans="1:1">
      <c r="A31" s="52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2024-07-06T15:22:09Z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1969DEBC35744C6F91C508DD164435A4_12</vt:lpwstr>
  </property>
</Properties>
</file>