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39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<sst xmlns="http://schemas.openxmlformats.org/spreadsheetml/2006/main" count="86" uniqueCount="67">
  <si>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</si>
  <si>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</si>
  <si>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</si>
  <si>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</si>
  <si>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SF3130154482138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</si>
  <si>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</si>
  <si>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</si>
  <si>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</si>
  <si>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</si>
  <si>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</si>
  <si>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</si>
  <si>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</si>
  <si>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</si>
  <si>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</si>
  <si>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</si>
  <si>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</si>
  <si>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</si>
  <si>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</si>
  <si>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</si>
  <si>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</si>
  <si>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</si>
  <si>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</si>
  <si>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</si>
  <si>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</si>
  <si>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</si>
  <si>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</si>
  <si>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</si>
  <si>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</si>
  <si>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</si>
  <si>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27699-D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</si>
  <si>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米色缎带条码洗标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柬埔寨产地</t>
    </r>
    <r>
      <rPr>
        <b/>
        <sz val="12"/>
        <color rgb="FF000000"/>
        <rFont val="Calibri"/>
        <charset val="134"/>
      </rPr>
      <t xml:space="preserve">
(care label )
</t>
    </r>
  </si>
  <si>
    <t>4786-272</t>
  </si>
  <si>
    <t>401</t>
  </si>
  <si>
    <t>XS</t>
  </si>
  <si>
    <t>1/1</t>
  </si>
  <si>
    <t>6</t>
  </si>
  <si>
    <t>6.4</t>
  </si>
  <si>
    <t>20*30*40</t>
  </si>
  <si>
    <t>S</t>
  </si>
  <si>
    <t>M</t>
  </si>
  <si>
    <t>L</t>
  </si>
  <si>
    <t>XL</t>
  </si>
  <si>
    <t>米色缎带成分标
(component label)</t>
  </si>
  <si>
    <t>合计</t>
  </si>
  <si>
    <t>Factory name (工厂名称)</t>
  </si>
  <si>
    <t>PO. Number(订单号)</t>
  </si>
  <si>
    <t>Style Code.(款号)</t>
  </si>
  <si>
    <r>
      <rPr>
        <b/>
        <sz val="10"/>
        <color theme="1"/>
        <rFont val="Calibri"/>
        <charset val="134"/>
      </rPr>
      <t>4786-272</t>
    </r>
    <r>
      <rPr>
        <b/>
        <sz val="10"/>
        <color theme="1"/>
        <rFont val="宋体"/>
        <charset val="134"/>
      </rPr>
      <t>柬埔寨产地</t>
    </r>
  </si>
  <si>
    <t>Product Code.(产品编号)</t>
  </si>
  <si>
    <t xml:space="preserve">RECYCLE CARE LABEL
RECYCLE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</si>
  <si>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</si>
  <si>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</si>
  <si>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</si>
  <si>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</si>
  <si>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</si>
  <si>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</si>
  <si>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</si>
  <si>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6.4kg</t>
  </si>
  <si>
    <t>Made In China</t>
  </si>
  <si>
    <t>Net Weight（净重）</t>
  </si>
  <si>
    <t>6kg</t>
  </si>
  <si>
    <t>Remark（备注）</t>
  </si>
  <si>
    <t>04786272401016</t>
  </si>
  <si>
    <t>04786272401023</t>
  </si>
  <si>
    <t>04786272401030</t>
  </si>
  <si>
    <t>04786272401047</t>
  </si>
  <si>
    <t>04786272401054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</si>
</sst>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2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0"/>
      <color theme="1"/>
      <name val="宋体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49" fontId="19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9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451485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133350</xdr:rowOff>
    </xdr:from>
    <xdr:to>
      <xdr:col>11</xdr:col>
      <xdr:colOff>161925</xdr:colOff>
      <xdr:row>4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96050" y="1333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451485</xdr:colOff>
      <xdr:row>2</xdr:row>
      <xdr:rowOff>112395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219075</xdr:colOff>
      <xdr:row>0</xdr:row>
      <xdr:rowOff>152400</xdr:rowOff>
    </xdr:from>
    <xdr:to>
      <xdr:col>11</xdr:col>
      <xdr:colOff>190500</xdr:colOff>
      <xdr:row>4</xdr:row>
      <xdr:rowOff>19050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24625" y="15240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149225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215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83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149225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215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83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149225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215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83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149225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215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83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149225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215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83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149225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215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83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149225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215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83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149225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215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83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142875</xdr:colOff>
      <xdr:row>6</xdr:row>
      <xdr:rowOff>85725</xdr:rowOff>
    </xdr:from>
    <xdr:to>
      <xdr:col>1</xdr:col>
      <xdr:colOff>1438275</xdr:colOff>
      <xdr:row>6</xdr:row>
      <xdr:rowOff>1558925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24100" y="2962275"/>
          <a:ext cx="1295400" cy="1473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F20" sqref="F20"/>
    </sheetView>
  </sheetViews>
  <sheetFormatPr defaultColWidth="9" defaultRowHeight="13.5"/>
  <cols>
    <col min="1" max="1" width="10.875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8" t="s">
        <v>0</v>
      </c>
      <c r="B1" s="19"/>
      <c r="C1" s="19"/>
      <c r="D1" s="19"/>
      <c r="E1" s="19"/>
      <c r="F1" s="19"/>
      <c r="G1" s="19"/>
      <c r="H1" s="20"/>
      <c r="I1" s="19"/>
      <c r="J1" s="19"/>
      <c r="K1" s="19"/>
      <c r="L1" s="19"/>
    </row>
    <row r="2" ht="26.25" spans="1:1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18" spans="1:12">
      <c r="A3" s="22"/>
      <c r="B3" s="22"/>
      <c r="C3" s="22"/>
      <c r="D3" s="23" t="s">
        <v>2</v>
      </c>
      <c r="E3" s="24">
        <v>45481</v>
      </c>
      <c r="F3" s="24"/>
      <c r="G3" s="25"/>
      <c r="H3" s="26"/>
      <c r="I3" s="29"/>
      <c r="J3" s="29"/>
      <c r="K3" s="29"/>
      <c r="L3" s="29"/>
    </row>
    <row r="4" ht="17.25" spans="1:12">
      <c r="A4" s="22"/>
      <c r="B4" s="22"/>
      <c r="C4" s="22"/>
      <c r="D4" s="23" t="s">
        <v>3</v>
      </c>
      <c r="E4" s="27" t="s">
        <v>4</v>
      </c>
      <c r="F4" s="28"/>
      <c r="G4" s="25"/>
      <c r="H4" s="26"/>
      <c r="I4" s="29"/>
      <c r="J4" s="29"/>
      <c r="K4" s="29"/>
      <c r="L4" s="29"/>
    </row>
    <row r="5" spans="1:1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ht="25.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ht="24.7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ht="20" customHeight="1" spans="1:12">
      <c r="A8" s="37" t="s">
        <v>29</v>
      </c>
      <c r="B8" s="38" t="s">
        <v>30</v>
      </c>
      <c r="C8" s="39" t="s">
        <v>31</v>
      </c>
      <c r="D8" s="40" t="s">
        <v>32</v>
      </c>
      <c r="E8" s="34" t="s">
        <v>33</v>
      </c>
      <c r="F8" s="41">
        <v>1854</v>
      </c>
      <c r="G8" s="42">
        <f t="shared" ref="G8:G17" si="0">F8*0.05</f>
        <v>92.7</v>
      </c>
      <c r="H8" s="42">
        <f t="shared" ref="H8:H17" si="1">SUM(F8:G8)</f>
        <v>1946.7</v>
      </c>
      <c r="I8" s="44" t="s">
        <v>34</v>
      </c>
      <c r="J8" s="45" t="s">
        <v>35</v>
      </c>
      <c r="K8" s="45" t="s">
        <v>36</v>
      </c>
      <c r="L8" s="46" t="s">
        <v>37</v>
      </c>
    </row>
    <row r="9" ht="20" customHeight="1" spans="1:12">
      <c r="A9" s="7"/>
      <c r="B9" s="38"/>
      <c r="C9" s="39"/>
      <c r="D9" s="40"/>
      <c r="E9" s="34" t="s">
        <v>38</v>
      </c>
      <c r="F9" s="41">
        <v>2332</v>
      </c>
      <c r="G9" s="42">
        <f t="shared" si="0"/>
        <v>116.6</v>
      </c>
      <c r="H9" s="42">
        <f t="shared" si="1"/>
        <v>2448.6</v>
      </c>
      <c r="I9" s="47"/>
      <c r="J9" s="48"/>
      <c r="K9" s="48"/>
      <c r="L9" s="49"/>
    </row>
    <row r="10" ht="20" customHeight="1" spans="1:12">
      <c r="A10" s="7"/>
      <c r="B10" s="38"/>
      <c r="C10" s="39"/>
      <c r="D10" s="40"/>
      <c r="E10" s="34" t="s">
        <v>39</v>
      </c>
      <c r="F10" s="41">
        <v>2225</v>
      </c>
      <c r="G10" s="42">
        <f t="shared" si="0"/>
        <v>111.25</v>
      </c>
      <c r="H10" s="42">
        <f t="shared" si="1"/>
        <v>2336.25</v>
      </c>
      <c r="I10" s="47"/>
      <c r="J10" s="48"/>
      <c r="K10" s="48"/>
      <c r="L10" s="49"/>
    </row>
    <row r="11" ht="20" customHeight="1" spans="1:12">
      <c r="A11" s="7"/>
      <c r="B11" s="38"/>
      <c r="C11" s="39"/>
      <c r="D11" s="40"/>
      <c r="E11" s="34" t="s">
        <v>40</v>
      </c>
      <c r="F11" s="41">
        <v>1261</v>
      </c>
      <c r="G11" s="42">
        <f t="shared" si="0"/>
        <v>63.05</v>
      </c>
      <c r="H11" s="42">
        <f t="shared" si="1"/>
        <v>1324.05</v>
      </c>
      <c r="I11" s="47"/>
      <c r="J11" s="48"/>
      <c r="K11" s="48"/>
      <c r="L11" s="49"/>
    </row>
    <row r="12" ht="20" customHeight="1" spans="1:12">
      <c r="A12" s="7"/>
      <c r="B12" s="38"/>
      <c r="C12" s="39"/>
      <c r="D12" s="40"/>
      <c r="E12" s="34" t="s">
        <v>41</v>
      </c>
      <c r="F12" s="41">
        <v>569</v>
      </c>
      <c r="G12" s="42">
        <f t="shared" si="0"/>
        <v>28.45</v>
      </c>
      <c r="H12" s="42">
        <f t="shared" si="1"/>
        <v>597.45</v>
      </c>
      <c r="I12" s="47"/>
      <c r="J12" s="48"/>
      <c r="K12" s="48"/>
      <c r="L12" s="49"/>
    </row>
    <row r="13" ht="36" customHeight="1" spans="1:12">
      <c r="A13" s="7" t="s">
        <v>29</v>
      </c>
      <c r="B13" s="43" t="s">
        <v>42</v>
      </c>
      <c r="C13" s="39" t="s">
        <v>31</v>
      </c>
      <c r="D13" s="40" t="s">
        <v>32</v>
      </c>
      <c r="E13" s="34"/>
      <c r="F13" s="41">
        <f>SUM(F8:F12)</f>
        <v>8241</v>
      </c>
      <c r="G13" s="42">
        <f t="shared" si="0"/>
        <v>412.05</v>
      </c>
      <c r="H13" s="42">
        <f t="shared" si="1"/>
        <v>8653.05</v>
      </c>
      <c r="I13" s="47"/>
      <c r="J13" s="48"/>
      <c r="K13" s="48"/>
      <c r="L13" s="49"/>
    </row>
    <row r="14" ht="27" spans="1:12">
      <c r="A14" s="7" t="s">
        <v>29</v>
      </c>
      <c r="B14" s="43" t="s">
        <v>42</v>
      </c>
      <c r="C14" s="39" t="s">
        <v>31</v>
      </c>
      <c r="D14" s="40" t="s">
        <v>32</v>
      </c>
      <c r="E14" s="34"/>
      <c r="F14" s="41">
        <v>8241</v>
      </c>
      <c r="G14" s="42">
        <f t="shared" si="0"/>
        <v>412.05</v>
      </c>
      <c r="H14" s="42">
        <f t="shared" si="1"/>
        <v>8653.05</v>
      </c>
      <c r="I14" s="47"/>
      <c r="J14" s="48"/>
      <c r="K14" s="48"/>
      <c r="L14" s="49"/>
    </row>
    <row r="15" ht="27" spans="1:12">
      <c r="A15" s="7" t="s">
        <v>29</v>
      </c>
      <c r="B15" s="43" t="s">
        <v>42</v>
      </c>
      <c r="C15" s="39" t="s">
        <v>31</v>
      </c>
      <c r="D15" s="40" t="s">
        <v>32</v>
      </c>
      <c r="E15" s="34"/>
      <c r="F15" s="41">
        <v>8241</v>
      </c>
      <c r="G15" s="42">
        <f t="shared" si="0"/>
        <v>412.05</v>
      </c>
      <c r="H15" s="42">
        <f t="shared" si="1"/>
        <v>8653.05</v>
      </c>
      <c r="I15" s="47"/>
      <c r="J15" s="48"/>
      <c r="K15" s="48"/>
      <c r="L15" s="49"/>
    </row>
    <row r="16" spans="1:12">
      <c r="A16" s="37" t="s">
        <v>43</v>
      </c>
      <c r="B16" s="7"/>
      <c r="C16" s="39"/>
      <c r="D16" s="41"/>
      <c r="E16" s="34"/>
      <c r="F16" s="41">
        <f>SUM(F8:F15)</f>
        <v>32964</v>
      </c>
      <c r="G16" s="42">
        <f t="shared" si="0"/>
        <v>1648.2</v>
      </c>
      <c r="H16" s="42">
        <f t="shared" si="1"/>
        <v>34612.2</v>
      </c>
      <c r="I16" s="50"/>
      <c r="J16" s="50"/>
      <c r="K16" s="50"/>
      <c r="L16" s="50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D13" sqref="D13"/>
    </sheetView>
  </sheetViews>
  <sheetFormatPr defaultColWidth="9" defaultRowHeight="13.5" outlineLevelCol="2"/>
  <cols>
    <col min="1" max="1" width="28.625" customWidth="1"/>
    <col min="2" max="2" width="28.125" customWidth="1"/>
    <col min="3" max="3" width="25.875" customWidth="1"/>
  </cols>
  <sheetData>
    <row r="1" ht="75.75" spans="1:3">
      <c r="A1" s="1"/>
      <c r="B1" s="2"/>
      <c r="C1" s="3"/>
    </row>
    <row r="2" ht="46" customHeight="1" spans="1:3">
      <c r="A2" s="4" t="s">
        <v>44</v>
      </c>
      <c r="B2" s="5"/>
      <c r="C2" s="6"/>
    </row>
    <row r="3" ht="14.25" spans="1:3">
      <c r="A3" s="4" t="s">
        <v>45</v>
      </c>
      <c r="B3" s="7" t="s">
        <v>29</v>
      </c>
      <c r="C3" s="8"/>
    </row>
    <row r="4" ht="14.25" spans="1:3">
      <c r="A4" s="4" t="s">
        <v>46</v>
      </c>
      <c r="B4" s="7" t="s">
        <v>47</v>
      </c>
      <c r="C4" s="8"/>
    </row>
    <row r="5" ht="62" customHeight="1" spans="1:3">
      <c r="A5" s="4" t="s">
        <v>48</v>
      </c>
      <c r="B5" s="9" t="s">
        <v>49</v>
      </c>
      <c r="C5" s="10" t="s">
        <v>50</v>
      </c>
    </row>
    <row r="6" ht="14.25" spans="1:3">
      <c r="A6" s="4" t="s">
        <v>51</v>
      </c>
      <c r="B6" s="11" t="s">
        <v>52</v>
      </c>
      <c r="C6" s="12" t="s">
        <v>34</v>
      </c>
    </row>
    <row r="7" ht="145" customHeight="1" spans="1:3">
      <c r="A7" s="4" t="s">
        <v>53</v>
      </c>
      <c r="B7" s="13"/>
      <c r="C7" s="14"/>
    </row>
    <row r="8" ht="14.25" spans="1:3">
      <c r="A8" s="4" t="s">
        <v>54</v>
      </c>
      <c r="B8" s="4" t="s">
        <v>37</v>
      </c>
      <c r="C8" s="15" t="s">
        <v>55</v>
      </c>
    </row>
    <row r="9" ht="14.25" spans="1:3">
      <c r="A9" s="4" t="s">
        <v>56</v>
      </c>
      <c r="B9" s="4" t="s">
        <v>57</v>
      </c>
      <c r="C9" s="16" t="s">
        <v>58</v>
      </c>
    </row>
    <row r="10" ht="14.25" spans="1:3">
      <c r="A10" s="4" t="s">
        <v>59</v>
      </c>
      <c r="B10" s="4" t="s">
        <v>60</v>
      </c>
      <c r="C10" s="16"/>
    </row>
    <row r="11" ht="14.25" spans="1:3">
      <c r="A11" s="4" t="s">
        <v>61</v>
      </c>
      <c r="B11" s="4"/>
      <c r="C11" s="17"/>
    </row>
    <row r="13" spans="1:1">
      <c r="A13" s="51" t="s">
        <v>62</v>
      </c>
    </row>
    <row r="14" spans="1:1">
      <c r="A14" s="51" t="s">
        <v>63</v>
      </c>
    </row>
    <row r="15" spans="1:1">
      <c r="A15" s="51" t="s">
        <v>64</v>
      </c>
    </row>
    <row r="16" spans="1:1">
      <c r="A16" s="51" t="s">
        <v>65</v>
      </c>
    </row>
    <row r="17" spans="1:1">
      <c r="A17" s="51" t="s">
        <v>66</v>
      </c>
    </row>
    <row r="18" spans="1:1">
      <c r="A18" s="51" t="s">
        <v>62</v>
      </c>
    </row>
    <row r="19" spans="1:1">
      <c r="A19" s="51" t="s">
        <v>63</v>
      </c>
    </row>
    <row r="20" spans="1:1">
      <c r="A20" s="51" t="s">
        <v>64</v>
      </c>
    </row>
    <row r="21" spans="1:1">
      <c r="A21" s="51" t="s">
        <v>65</v>
      </c>
    </row>
    <row r="22" spans="1:1">
      <c r="A22" s="51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2024-07-08T15:16:41Z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14E8CF82B0D64BC6BC3D2C71E57DF64E_12</vt:lpwstr>
  </property>
</Properties>
</file>