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0" i="1" l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 s="1"/>
  <c r="H8" i="1"/>
  <c r="G8" i="1" s="1"/>
</calcChain>
</file>

<file path=xl/sharedStrings.xml><?xml version="1.0" encoding="utf-8"?>
<sst xmlns="http://schemas.openxmlformats.org/spreadsheetml/2006/main" count="128" uniqueCount="65">
  <si>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</si>
  <si>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</si>
  <si>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</si>
  <si>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</si>
  <si>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</si>
  <si>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</si>
  <si>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</si>
  <si>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</si>
  <si>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</si>
  <si>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</si>
  <si>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</si>
  <si>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</si>
  <si>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</si>
  <si>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</si>
  <si>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</si>
  <si>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</si>
  <si>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</si>
  <si>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</si>
  <si>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</si>
  <si>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</si>
  <si>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</si>
  <si>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</si>
  <si>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</si>
  <si>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</si>
  <si>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</si>
  <si>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</si>
  <si>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</si>
  <si>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</si>
  <si>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</si>
  <si>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</si>
  <si>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</si>
  <si>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</si>
  <si>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</si>
  <si>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</si>
  <si>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</si>
  <si>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</si>
  <si>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</si>
  <si>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</si>
  <si>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</si>
  <si>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</si>
  <si>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</si>
  <si>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</si>
  <si>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</si>
  <si>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</si>
  <si>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</si>
  <si>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</si>
  <si>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</si>
  <si>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</si>
  <si>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</si>
  <si>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</si>
  <si>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</si>
  <si>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</si>
  <si>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PO-55838</t>
    <phoneticPr fontId="25" type="noConversion"/>
  </si>
  <si>
    <t>4786-914</t>
    <phoneticPr fontId="25" type="noConversion"/>
  </si>
  <si>
    <t>//</t>
    <phoneticPr fontId="25" type="noConversion"/>
  </si>
  <si>
    <t>47*35*25</t>
    <phoneticPr fontId="25" type="noConversion"/>
  </si>
  <si>
    <t>*</t>
    <phoneticPr fontId="25" type="noConversion"/>
  </si>
  <si>
    <t>PO-55838</t>
  </si>
  <si>
    <t>4786-914-500/250</t>
  </si>
  <si>
    <t>价格牌+034吊粒</t>
  </si>
  <si>
    <t>//</t>
  </si>
  <si>
    <t>1-1</t>
    <phoneticPr fontId="25" type="noConversion"/>
  </si>
  <si>
    <t>SF1534002718057</t>
    <phoneticPr fontId="25" type="noConversion"/>
  </si>
  <si>
    <t>锦迪雅</t>
    <phoneticPr fontId="25" type="noConversion"/>
  </si>
  <si>
    <t>034新款子弹头吊粒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</si>
</sst>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219076</xdr:colOff>
      <xdr:row>1</xdr:row>
      <xdr:rowOff>285750</xdr:rowOff>
    </xdr:from>
    <xdr:to>
      <xdr:col>12</xdr:col>
      <xdr:colOff>19051</xdr:colOff>
      <xdr:row>4</xdr:row>
      <xdr:rowOff>55208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3801" y="876300"/>
          <a:ext cx="3409950" cy="798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sqref="A1:L1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s="36" customFormat="1" ht="46.5">
      <c r="A1" s="46" t="s">
        <v>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36" customFormat="1">
      <c r="A2" s="48" t="s">
        <v>1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s="36" customFormat="1">
      <c r="A3" s="16"/>
      <c r="B3" s="16"/>
      <c r="D3" s="20" t="s">
        <v>2</v>
      </c>
      <c r="E3" s="50">
        <v>45481</v>
      </c>
      <c r="F3" s="50"/>
      <c r="I3" s="35"/>
    </row>
    <row r="4" spans="1:14" s="36" customFormat="1" ht="29.1" customHeight="1">
      <c r="A4" s="16"/>
      <c r="B4" s="16"/>
      <c r="D4" s="20" t="s">
        <v>3</v>
      </c>
      <c r="E4" s="51" t="s">
        <v>62</v>
      </c>
      <c r="F4" s="52"/>
      <c r="G4" s="18"/>
      <c r="I4" s="53"/>
      <c r="J4" s="53"/>
      <c r="K4" s="53"/>
      <c r="L4" s="53"/>
    </row>
    <row r="5" spans="1:14" s="36" customFormat="1" ht="9.9499999999999993" customHeight="1">
      <c r="A5" s="16"/>
      <c r="B5" s="16"/>
      <c r="G5" s="18"/>
      <c r="I5" s="32"/>
      <c r="J5" s="39"/>
      <c r="K5" s="40"/>
      <c r="L5" s="4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4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3" t="s">
        <v>24</v>
      </c>
      <c r="J7" s="25" t="s">
        <v>25</v>
      </c>
      <c r="K7" s="25" t="s">
        <v>26</v>
      </c>
      <c r="L7" s="22" t="s">
        <v>27</v>
      </c>
      <c r="N7" s="34"/>
    </row>
    <row r="8" spans="1:14" s="36" customFormat="1" ht="30" customHeight="1">
      <c r="A8" s="41" t="s">
        <v>52</v>
      </c>
      <c r="B8" s="42" t="s">
        <v>28</v>
      </c>
      <c r="C8" s="41" t="s">
        <v>53</v>
      </c>
      <c r="D8" s="41">
        <v>250</v>
      </c>
      <c r="E8" s="38" t="s">
        <v>29</v>
      </c>
      <c r="F8" s="27">
        <v>386</v>
      </c>
      <c r="G8" s="28">
        <f t="shared" ref="G8:G20" si="0">H8-F8</f>
        <v>19.300000000000011</v>
      </c>
      <c r="H8" s="29">
        <f t="shared" ref="H8:H20" si="1">F8*1.05</f>
        <v>405.3</v>
      </c>
      <c r="I8" s="43">
        <v>1</v>
      </c>
      <c r="J8" s="43" t="s">
        <v>54</v>
      </c>
      <c r="K8" s="43" t="s">
        <v>54</v>
      </c>
      <c r="L8" s="43" t="s">
        <v>55</v>
      </c>
      <c r="N8"/>
    </row>
    <row r="9" spans="1:14" s="36" customFormat="1" ht="30" customHeight="1">
      <c r="A9" s="41"/>
      <c r="B9" s="42"/>
      <c r="C9" s="41"/>
      <c r="D9" s="41"/>
      <c r="E9" s="38" t="s">
        <v>31</v>
      </c>
      <c r="F9" s="27">
        <v>633</v>
      </c>
      <c r="G9" s="28">
        <f t="shared" si="0"/>
        <v>31.649999999999977</v>
      </c>
      <c r="H9" s="29">
        <f t="shared" si="1"/>
        <v>664.65</v>
      </c>
      <c r="I9" s="44"/>
      <c r="J9" s="44"/>
      <c r="K9" s="44"/>
      <c r="L9" s="44"/>
    </row>
    <row r="10" spans="1:14" s="36" customFormat="1" ht="30" customHeight="1">
      <c r="A10" s="41"/>
      <c r="B10" s="42"/>
      <c r="C10" s="41"/>
      <c r="D10" s="41"/>
      <c r="E10" s="38" t="s">
        <v>32</v>
      </c>
      <c r="F10" s="27">
        <v>680</v>
      </c>
      <c r="G10" s="28">
        <f t="shared" si="0"/>
        <v>34</v>
      </c>
      <c r="H10" s="29">
        <f t="shared" si="1"/>
        <v>714</v>
      </c>
      <c r="I10" s="44"/>
      <c r="J10" s="44"/>
      <c r="K10" s="44"/>
      <c r="L10" s="44"/>
    </row>
    <row r="11" spans="1:14" s="36" customFormat="1" ht="30" customHeight="1">
      <c r="A11" s="41"/>
      <c r="B11" s="42"/>
      <c r="C11" s="41"/>
      <c r="D11" s="41"/>
      <c r="E11" s="38" t="s">
        <v>33</v>
      </c>
      <c r="F11" s="27">
        <v>483</v>
      </c>
      <c r="G11" s="28">
        <f t="shared" si="0"/>
        <v>24.150000000000034</v>
      </c>
      <c r="H11" s="29">
        <f t="shared" si="1"/>
        <v>507.15000000000003</v>
      </c>
      <c r="I11" s="44"/>
      <c r="J11" s="44"/>
      <c r="K11" s="44"/>
      <c r="L11" s="44"/>
    </row>
    <row r="12" spans="1:14" s="36" customFormat="1" ht="30" customHeight="1">
      <c r="A12" s="41"/>
      <c r="B12" s="42"/>
      <c r="C12" s="41"/>
      <c r="D12" s="41"/>
      <c r="E12" s="38" t="s">
        <v>34</v>
      </c>
      <c r="F12" s="27">
        <v>318</v>
      </c>
      <c r="G12" s="28">
        <f t="shared" si="0"/>
        <v>15.900000000000034</v>
      </c>
      <c r="H12" s="29">
        <f t="shared" si="1"/>
        <v>333.90000000000003</v>
      </c>
      <c r="I12" s="44"/>
      <c r="J12" s="44"/>
      <c r="K12" s="44"/>
      <c r="L12" s="44"/>
    </row>
    <row r="13" spans="1:14" s="36" customFormat="1" ht="30" customHeight="1">
      <c r="A13" s="41"/>
      <c r="B13" s="42"/>
      <c r="C13" s="41"/>
      <c r="D13" s="41"/>
      <c r="E13" s="38" t="s">
        <v>35</v>
      </c>
      <c r="F13" s="27">
        <v>129</v>
      </c>
      <c r="G13" s="28">
        <f t="shared" si="0"/>
        <v>6.4500000000000171</v>
      </c>
      <c r="H13" s="29">
        <f t="shared" si="1"/>
        <v>135.45000000000002</v>
      </c>
      <c r="I13" s="44"/>
      <c r="J13" s="44"/>
      <c r="K13" s="44"/>
      <c r="L13" s="44"/>
    </row>
    <row r="14" spans="1:14" s="36" customFormat="1" ht="30" customHeight="1">
      <c r="A14" s="41" t="s">
        <v>52</v>
      </c>
      <c r="B14" s="42" t="s">
        <v>28</v>
      </c>
      <c r="C14" s="41" t="s">
        <v>53</v>
      </c>
      <c r="D14" s="41">
        <v>500</v>
      </c>
      <c r="E14" s="38" t="s">
        <v>29</v>
      </c>
      <c r="F14" s="27">
        <v>386</v>
      </c>
      <c r="G14" s="28">
        <f t="shared" si="0"/>
        <v>19.300000000000011</v>
      </c>
      <c r="H14" s="29">
        <f t="shared" si="1"/>
        <v>405.3</v>
      </c>
      <c r="I14" s="44"/>
      <c r="J14" s="44"/>
      <c r="K14" s="44"/>
      <c r="L14" s="44"/>
      <c r="N14"/>
    </row>
    <row r="15" spans="1:14" s="36" customFormat="1" ht="30" customHeight="1">
      <c r="A15" s="41"/>
      <c r="B15" s="42"/>
      <c r="C15" s="41"/>
      <c r="D15" s="41"/>
      <c r="E15" s="38" t="s">
        <v>31</v>
      </c>
      <c r="F15" s="27">
        <v>633</v>
      </c>
      <c r="G15" s="28">
        <f t="shared" si="0"/>
        <v>31.649999999999977</v>
      </c>
      <c r="H15" s="29">
        <f t="shared" si="1"/>
        <v>664.65</v>
      </c>
      <c r="I15" s="44"/>
      <c r="J15" s="44"/>
      <c r="K15" s="44"/>
      <c r="L15" s="44"/>
    </row>
    <row r="16" spans="1:14" s="36" customFormat="1" ht="30" customHeight="1">
      <c r="A16" s="41"/>
      <c r="B16" s="42"/>
      <c r="C16" s="41"/>
      <c r="D16" s="41"/>
      <c r="E16" s="38" t="s">
        <v>32</v>
      </c>
      <c r="F16" s="27">
        <v>680</v>
      </c>
      <c r="G16" s="28">
        <f t="shared" si="0"/>
        <v>34</v>
      </c>
      <c r="H16" s="29">
        <f t="shared" si="1"/>
        <v>714</v>
      </c>
      <c r="I16" s="44"/>
      <c r="J16" s="44"/>
      <c r="K16" s="44"/>
      <c r="L16" s="44"/>
    </row>
    <row r="17" spans="1:12" s="36" customFormat="1" ht="30" customHeight="1">
      <c r="A17" s="41"/>
      <c r="B17" s="42"/>
      <c r="C17" s="41"/>
      <c r="D17" s="41"/>
      <c r="E17" s="38" t="s">
        <v>33</v>
      </c>
      <c r="F17" s="27">
        <v>483</v>
      </c>
      <c r="G17" s="28">
        <f t="shared" si="0"/>
        <v>24.150000000000034</v>
      </c>
      <c r="H17" s="29">
        <f t="shared" si="1"/>
        <v>507.15000000000003</v>
      </c>
      <c r="I17" s="44"/>
      <c r="J17" s="44"/>
      <c r="K17" s="44"/>
      <c r="L17" s="44"/>
    </row>
    <row r="18" spans="1:12" s="36" customFormat="1" ht="30" customHeight="1">
      <c r="A18" s="41"/>
      <c r="B18" s="42"/>
      <c r="C18" s="41"/>
      <c r="D18" s="41"/>
      <c r="E18" s="38" t="s">
        <v>34</v>
      </c>
      <c r="F18" s="27">
        <v>318</v>
      </c>
      <c r="G18" s="28">
        <f t="shared" si="0"/>
        <v>15.900000000000034</v>
      </c>
      <c r="H18" s="29">
        <f t="shared" si="1"/>
        <v>333.90000000000003</v>
      </c>
      <c r="I18" s="44"/>
      <c r="J18" s="44"/>
      <c r="K18" s="44"/>
      <c r="L18" s="44"/>
    </row>
    <row r="19" spans="1:12" s="36" customFormat="1" ht="30" customHeight="1">
      <c r="A19" s="41"/>
      <c r="B19" s="42"/>
      <c r="C19" s="41"/>
      <c r="D19" s="41"/>
      <c r="E19" s="38" t="s">
        <v>35</v>
      </c>
      <c r="F19" s="27">
        <v>129</v>
      </c>
      <c r="G19" s="28">
        <f t="shared" si="0"/>
        <v>6.4500000000000171</v>
      </c>
      <c r="H19" s="29">
        <f t="shared" si="1"/>
        <v>135.45000000000002</v>
      </c>
      <c r="I19" s="44"/>
      <c r="J19" s="44"/>
      <c r="K19" s="44"/>
      <c r="L19" s="44"/>
    </row>
    <row r="20" spans="1:12" s="36" customFormat="1" ht="30" customHeight="1">
      <c r="A20" s="37" t="s">
        <v>52</v>
      </c>
      <c r="B20" s="38" t="s">
        <v>64</v>
      </c>
      <c r="C20" s="37" t="s">
        <v>53</v>
      </c>
      <c r="D20" s="37" t="s">
        <v>56</v>
      </c>
      <c r="E20" s="30" t="s">
        <v>36</v>
      </c>
      <c r="F20" s="27">
        <v>5250</v>
      </c>
      <c r="G20" s="28">
        <f t="shared" si="0"/>
        <v>262.5</v>
      </c>
      <c r="H20" s="31">
        <f t="shared" si="1"/>
        <v>5512.5</v>
      </c>
      <c r="I20" s="45"/>
      <c r="J20" s="45"/>
      <c r="K20" s="45"/>
      <c r="L20" s="45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20"/>
    <mergeCell ref="J8:J20"/>
    <mergeCell ref="K8:K20"/>
    <mergeCell ref="L8:L20"/>
    <mergeCell ref="A14:A19"/>
    <mergeCell ref="B14:B19"/>
    <mergeCell ref="C14:C19"/>
    <mergeCell ref="D14:D19"/>
  </mergeCells>
  <phoneticPr fontId="25" type="noConversion"/>
  <pageMargins left="0.39370078740157499" right="0" top="0" bottom="0" header="0.31496062992126" footer="0.31496062992126"/>
  <pageSetup paperSize="9" scale="8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4"/>
      <c r="C1" s="55"/>
      <c r="D1" s="56"/>
      <c r="F1" s="54"/>
      <c r="G1" s="55"/>
      <c r="H1" s="56"/>
    </row>
    <row r="2" spans="2:8" ht="48" customHeight="1">
      <c r="B2" s="1" t="s">
        <v>37</v>
      </c>
      <c r="C2" s="2" t="s">
        <v>63</v>
      </c>
      <c r="D2" s="57" t="s">
        <v>38</v>
      </c>
      <c r="F2" s="3" t="s">
        <v>37</v>
      </c>
      <c r="G2" s="2"/>
      <c r="H2" s="65" t="s">
        <v>38</v>
      </c>
    </row>
    <row r="3" spans="2:8" ht="48" customHeight="1">
      <c r="B3" s="1" t="s">
        <v>39</v>
      </c>
      <c r="C3" s="4" t="s">
        <v>57</v>
      </c>
      <c r="D3" s="58"/>
      <c r="F3" s="3" t="s">
        <v>39</v>
      </c>
      <c r="G3" s="4"/>
      <c r="H3" s="66"/>
    </row>
    <row r="4" spans="2:8" ht="48" customHeight="1">
      <c r="B4" s="1" t="s">
        <v>40</v>
      </c>
      <c r="C4" s="5" t="s">
        <v>58</v>
      </c>
      <c r="D4" s="59"/>
      <c r="F4" s="3" t="s">
        <v>40</v>
      </c>
      <c r="G4" s="5"/>
      <c r="H4" s="67"/>
    </row>
    <row r="5" spans="2:8" ht="48" customHeight="1">
      <c r="B5" s="1" t="s">
        <v>39</v>
      </c>
      <c r="C5" s="6" t="s">
        <v>59</v>
      </c>
      <c r="D5" s="7" t="s">
        <v>41</v>
      </c>
      <c r="F5" s="3" t="s">
        <v>39</v>
      </c>
      <c r="G5" s="6"/>
      <c r="H5" s="8" t="s">
        <v>41</v>
      </c>
    </row>
    <row r="6" spans="2:8" ht="48" customHeight="1">
      <c r="B6" s="1" t="s">
        <v>42</v>
      </c>
      <c r="C6" s="9" t="s">
        <v>43</v>
      </c>
      <c r="D6" s="60" t="s">
        <v>61</v>
      </c>
      <c r="F6" s="3" t="s">
        <v>42</v>
      </c>
      <c r="G6" s="9" t="s">
        <v>43</v>
      </c>
      <c r="H6" s="68"/>
    </row>
    <row r="7" spans="2:8" ht="120.95" customHeight="1">
      <c r="B7" s="1" t="s">
        <v>44</v>
      </c>
      <c r="C7" s="10" t="s">
        <v>60</v>
      </c>
      <c r="D7" s="61"/>
      <c r="F7" s="3" t="s">
        <v>44</v>
      </c>
      <c r="G7" s="10"/>
      <c r="H7" s="69"/>
    </row>
    <row r="8" spans="2:8" ht="48" customHeight="1">
      <c r="B8" s="1" t="s">
        <v>45</v>
      </c>
      <c r="C8" s="11" t="s">
        <v>30</v>
      </c>
      <c r="D8" s="7" t="s">
        <v>46</v>
      </c>
      <c r="F8" s="3" t="s">
        <v>45</v>
      </c>
      <c r="G8" s="11"/>
      <c r="H8" s="8" t="s">
        <v>46</v>
      </c>
    </row>
    <row r="9" spans="2:8" ht="48" customHeight="1">
      <c r="B9" s="1" t="s">
        <v>47</v>
      </c>
      <c r="C9" s="12" t="s">
        <v>60</v>
      </c>
      <c r="D9" s="62" t="s">
        <v>48</v>
      </c>
      <c r="F9" s="3" t="s">
        <v>47</v>
      </c>
      <c r="G9" s="12"/>
      <c r="H9" s="70" t="s">
        <v>48</v>
      </c>
    </row>
    <row r="10" spans="2:8" ht="48" customHeight="1">
      <c r="B10" s="1" t="s">
        <v>49</v>
      </c>
      <c r="C10" s="12" t="s">
        <v>60</v>
      </c>
      <c r="D10" s="63"/>
      <c r="F10" s="3" t="s">
        <v>49</v>
      </c>
      <c r="G10" s="12"/>
      <c r="H10" s="71"/>
    </row>
    <row r="11" spans="2:8" ht="48" customHeight="1" thickBot="1">
      <c r="B11" s="1" t="s">
        <v>50</v>
      </c>
      <c r="C11" s="13" t="s">
        <v>51</v>
      </c>
      <c r="D11" s="64"/>
      <c r="F11" s="14" t="s">
        <v>50</v>
      </c>
      <c r="G11" s="13" t="s">
        <v>51</v>
      </c>
      <c r="H11" s="72"/>
    </row>
    <row r="13" spans="2:8" ht="99" customHeight="1">
      <c r="B13" s="54"/>
      <c r="C13" s="55"/>
      <c r="D13" s="56"/>
      <c r="F13" s="54"/>
      <c r="G13" s="55"/>
      <c r="H13" s="56"/>
    </row>
    <row r="14" spans="2:8" ht="48" customHeight="1">
      <c r="B14" s="1" t="s">
        <v>37</v>
      </c>
      <c r="C14" s="2"/>
      <c r="D14" s="57" t="s">
        <v>38</v>
      </c>
      <c r="F14" s="1" t="s">
        <v>37</v>
      </c>
      <c r="G14" s="2"/>
      <c r="H14" s="57" t="s">
        <v>38</v>
      </c>
    </row>
    <row r="15" spans="2:8" ht="48" customHeight="1">
      <c r="B15" s="1" t="s">
        <v>39</v>
      </c>
      <c r="C15" s="4"/>
      <c r="D15" s="58"/>
      <c r="F15" s="1" t="s">
        <v>39</v>
      </c>
      <c r="G15" s="4"/>
      <c r="H15" s="58"/>
    </row>
    <row r="16" spans="2:8" ht="48" customHeight="1">
      <c r="B16" s="1" t="s">
        <v>40</v>
      </c>
      <c r="C16" s="5"/>
      <c r="D16" s="59"/>
      <c r="F16" s="1" t="s">
        <v>40</v>
      </c>
      <c r="G16" s="5"/>
      <c r="H16" s="59"/>
    </row>
    <row r="17" spans="2:8" ht="48" customHeight="1">
      <c r="B17" s="1" t="s">
        <v>39</v>
      </c>
      <c r="C17" s="6"/>
      <c r="D17" s="7" t="s">
        <v>41</v>
      </c>
      <c r="F17" s="1" t="s">
        <v>39</v>
      </c>
      <c r="G17" s="6"/>
      <c r="H17" s="7" t="s">
        <v>41</v>
      </c>
    </row>
    <row r="18" spans="2:8" ht="48" customHeight="1">
      <c r="B18" s="1" t="s">
        <v>42</v>
      </c>
      <c r="C18" s="9" t="s">
        <v>43</v>
      </c>
      <c r="D18" s="60"/>
      <c r="F18" s="1" t="s">
        <v>42</v>
      </c>
      <c r="G18" s="9" t="s">
        <v>43</v>
      </c>
      <c r="H18" s="60"/>
    </row>
    <row r="19" spans="2:8" ht="120.95" customHeight="1">
      <c r="B19" s="1" t="s">
        <v>44</v>
      </c>
      <c r="C19" s="10"/>
      <c r="D19" s="61"/>
      <c r="F19" s="1" t="s">
        <v>44</v>
      </c>
      <c r="G19" s="10"/>
      <c r="H19" s="61"/>
    </row>
    <row r="20" spans="2:8" ht="48" customHeight="1">
      <c r="B20" s="1" t="s">
        <v>45</v>
      </c>
      <c r="C20" s="11"/>
      <c r="D20" s="7" t="s">
        <v>46</v>
      </c>
      <c r="F20" s="1" t="s">
        <v>45</v>
      </c>
      <c r="G20" s="11"/>
      <c r="H20" s="7" t="s">
        <v>46</v>
      </c>
    </row>
    <row r="21" spans="2:8" ht="48" customHeight="1">
      <c r="B21" s="1" t="s">
        <v>47</v>
      </c>
      <c r="C21" s="12"/>
      <c r="D21" s="62" t="s">
        <v>48</v>
      </c>
      <c r="F21" s="1" t="s">
        <v>47</v>
      </c>
      <c r="G21" s="12"/>
      <c r="H21" s="62" t="s">
        <v>48</v>
      </c>
    </row>
    <row r="22" spans="2:8" ht="48" customHeight="1">
      <c r="B22" s="1" t="s">
        <v>49</v>
      </c>
      <c r="C22" s="12"/>
      <c r="D22" s="63"/>
      <c r="F22" s="1" t="s">
        <v>49</v>
      </c>
      <c r="G22" s="12"/>
      <c r="H22" s="63"/>
    </row>
    <row r="23" spans="2:8" ht="48" customHeight="1" thickBot="1">
      <c r="B23" s="1" t="s">
        <v>50</v>
      </c>
      <c r="C23" s="13" t="s">
        <v>51</v>
      </c>
      <c r="D23" s="64"/>
      <c r="F23" s="1" t="s">
        <v>50</v>
      </c>
      <c r="G23" s="13" t="s">
        <v>51</v>
      </c>
      <c r="H23" s="64"/>
    </row>
    <row r="25" spans="2:8" ht="48" customHeight="1">
      <c r="F25" s="54"/>
      <c r="G25" s="55"/>
      <c r="H25" s="56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2024-07-09T00:38:17Z</cp:lastPrinted>
  <dcterms:created xsi:type="dcterms:W3CDTF">2017-02-25T05:34:00Z</dcterms:created>
  <dcterms:modified xsi:type="dcterms:W3CDTF">2024-07-09T00:38:37Z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