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<sst xmlns="http://schemas.openxmlformats.org/spreadsheetml/2006/main" count="52" uniqueCount="38">
  <si>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</si>
  <si>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</si>
  <si>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</si>
  <si>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上海办74100399897262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</si>
  <si>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</si>
  <si>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</si>
  <si>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</si>
  <si>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</si>
  <si>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</si>
  <si>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</si>
  <si>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</si>
  <si>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</si>
  <si>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</si>
  <si>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</si>
  <si>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</si>
  <si>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</si>
  <si>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</si>
  <si>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</si>
  <si>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</si>
  <si>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</si>
  <si>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</si>
  <si>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</si>
  <si>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</si>
  <si>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</si>
  <si>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</si>
  <si>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P24070102           </t>
  </si>
  <si>
    <t xml:space="preserve">21 AULTH09845                                     </t>
  </si>
  <si>
    <t xml:space="preserve">S24070049 </t>
  </si>
  <si>
    <t xml:space="preserve">D4016AX                                                                                             </t>
  </si>
  <si>
    <t>总计</t>
  </si>
  <si>
    <t>颜色</t>
  </si>
  <si>
    <t>尺码</t>
  </si>
  <si>
    <t>包装数</t>
  </si>
  <si>
    <t>BN561 - CAMEL</t>
  </si>
  <si>
    <t>S</t>
  </si>
  <si>
    <t>M</t>
  </si>
  <si>
    <t>L</t>
  </si>
  <si>
    <t>ER238 - ECRU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</si>
</sst>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J22" sqref="J22"/>
    </sheetView>
  </sheetViews>
  <sheetFormatPr defaultColWidth="9" defaultRowHeight="13.5"/>
  <cols>
    <col min="1" max="1" width="16.875" customWidth="1"/>
    <col min="2" max="2" width="15.5" customWidth="1"/>
    <col min="3" max="3" width="14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45482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1" t="s">
        <v>22</v>
      </c>
      <c r="J7" s="31" t="s">
        <v>23</v>
      </c>
      <c r="K7" s="32" t="s">
        <v>24</v>
      </c>
    </row>
    <row r="8" ht="15" spans="1:11">
      <c r="A8" s="24" t="s">
        <v>25</v>
      </c>
      <c r="B8" s="24" t="s">
        <v>26</v>
      </c>
      <c r="C8" s="24" t="s">
        <v>27</v>
      </c>
      <c r="D8" s="24" t="s">
        <v>28</v>
      </c>
      <c r="E8" s="24">
        <v>3833</v>
      </c>
      <c r="F8" s="25"/>
      <c r="G8" s="25">
        <v>3948</v>
      </c>
      <c r="H8" s="25">
        <v>1</v>
      </c>
      <c r="I8" s="25"/>
      <c r="J8" s="25">
        <v>4.3</v>
      </c>
      <c r="K8" s="25"/>
    </row>
    <row r="9" spans="1:11">
      <c r="A9" s="25" t="s">
        <v>29</v>
      </c>
      <c r="B9" s="25"/>
      <c r="C9" s="25"/>
      <c r="D9" s="25"/>
      <c r="E9" s="26">
        <f>SUM(E8:E8)</f>
        <v>3833</v>
      </c>
      <c r="F9" s="26">
        <f>G9-E9</f>
        <v>115</v>
      </c>
      <c r="G9" s="26">
        <f>SUM(G8:G8)</f>
        <v>3948</v>
      </c>
      <c r="H9" s="26">
        <f>SUM(H8:H8)</f>
        <v>1</v>
      </c>
      <c r="I9" s="26"/>
      <c r="J9" s="26">
        <f>SUM(J8:J8)</f>
        <v>4.3</v>
      </c>
      <c r="K9" s="25"/>
    </row>
    <row r="11" spans="1:4">
      <c r="A11" s="27" t="s">
        <v>30</v>
      </c>
      <c r="B11" s="27" t="s">
        <v>31</v>
      </c>
      <c r="C11" s="27" t="s">
        <v>18</v>
      </c>
      <c r="D11" s="28" t="s">
        <v>32</v>
      </c>
    </row>
    <row r="12" spans="1:4">
      <c r="A12" s="29" t="s">
        <v>33</v>
      </c>
      <c r="B12" s="27" t="s">
        <v>34</v>
      </c>
      <c r="C12" s="27">
        <v>680</v>
      </c>
      <c r="D12" s="28">
        <f t="shared" ref="D12:D23" si="0">C12*1.03</f>
        <v>700.4</v>
      </c>
    </row>
    <row r="13" spans="1:4">
      <c r="A13" s="29"/>
      <c r="B13" s="27" t="s">
        <v>35</v>
      </c>
      <c r="C13" s="27">
        <v>680</v>
      </c>
      <c r="D13" s="28">
        <f t="shared" si="0"/>
        <v>700.4</v>
      </c>
    </row>
    <row r="14" spans="1:4">
      <c r="A14" s="29"/>
      <c r="B14" s="27" t="s">
        <v>36</v>
      </c>
      <c r="C14" s="27">
        <v>340</v>
      </c>
      <c r="D14" s="28">
        <f t="shared" si="0"/>
        <v>350.2</v>
      </c>
    </row>
    <row r="15" spans="1:4">
      <c r="A15" s="29" t="s">
        <v>37</v>
      </c>
      <c r="B15" s="27" t="s">
        <v>34</v>
      </c>
      <c r="C15" s="27">
        <v>570</v>
      </c>
      <c r="D15" s="28">
        <f t="shared" si="0"/>
        <v>587.1</v>
      </c>
    </row>
    <row r="16" spans="1:4">
      <c r="A16" s="29"/>
      <c r="B16" s="27" t="s">
        <v>35</v>
      </c>
      <c r="C16" s="27">
        <v>570</v>
      </c>
      <c r="D16" s="28">
        <f t="shared" si="0"/>
        <v>587.1</v>
      </c>
    </row>
    <row r="17" spans="1:4">
      <c r="A17" s="29"/>
      <c r="B17" s="27" t="s">
        <v>36</v>
      </c>
      <c r="C17" s="27">
        <v>285</v>
      </c>
      <c r="D17" s="28">
        <f t="shared" si="0"/>
        <v>293.55</v>
      </c>
    </row>
    <row r="18" spans="1:4">
      <c r="A18" s="29" t="s">
        <v>33</v>
      </c>
      <c r="B18" s="27" t="s">
        <v>34</v>
      </c>
      <c r="C18" s="27">
        <v>100</v>
      </c>
      <c r="D18" s="28">
        <f t="shared" si="0"/>
        <v>103</v>
      </c>
    </row>
    <row r="19" spans="1:4">
      <c r="A19" s="29"/>
      <c r="B19" s="27" t="s">
        <v>35</v>
      </c>
      <c r="C19" s="27">
        <v>100</v>
      </c>
      <c r="D19" s="28">
        <f t="shared" si="0"/>
        <v>103</v>
      </c>
    </row>
    <row r="20" spans="1:4">
      <c r="A20" s="29"/>
      <c r="B20" s="27" t="s">
        <v>36</v>
      </c>
      <c r="C20" s="27">
        <v>100</v>
      </c>
      <c r="D20" s="28">
        <f t="shared" si="0"/>
        <v>103</v>
      </c>
    </row>
    <row r="21" spans="1:4">
      <c r="A21" s="29" t="s">
        <v>37</v>
      </c>
      <c r="B21" s="27" t="s">
        <v>34</v>
      </c>
      <c r="C21" s="27">
        <v>136</v>
      </c>
      <c r="D21" s="28">
        <f t="shared" si="0"/>
        <v>140.08</v>
      </c>
    </row>
    <row r="22" spans="1:4">
      <c r="A22" s="29"/>
      <c r="B22" s="27" t="s">
        <v>35</v>
      </c>
      <c r="C22" s="27">
        <v>136</v>
      </c>
      <c r="D22" s="28">
        <f t="shared" si="0"/>
        <v>140.08</v>
      </c>
    </row>
    <row r="23" spans="1:4">
      <c r="A23" s="29"/>
      <c r="B23" s="27" t="s">
        <v>36</v>
      </c>
      <c r="C23" s="27">
        <v>136</v>
      </c>
      <c r="D23" s="28">
        <f t="shared" si="0"/>
        <v>140.08</v>
      </c>
    </row>
    <row r="24" spans="1:4">
      <c r="A24" s="27" t="s">
        <v>29</v>
      </c>
      <c r="B24" s="27"/>
      <c r="C24" s="27">
        <f>SUM(C12:C23)</f>
        <v>3833</v>
      </c>
      <c r="D24" s="28">
        <f>SUM(D12:D23)</f>
        <v>3947.99</v>
      </c>
    </row>
  </sheetData>
  <mergeCells count="9">
    <mergeCell ref="A1:K1"/>
    <mergeCell ref="A2:D2"/>
    <mergeCell ref="E2:K2"/>
    <mergeCell ref="A12:A14"/>
    <mergeCell ref="A15:A17"/>
    <mergeCell ref="A18:A20"/>
    <mergeCell ref="A21:A23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2024-07-09T06:44:08Z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718F4CB600D34265A0702E6D7880C630_12</vt:lpwstr>
  </property>
</Properties>
</file>