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<sst xmlns="http://schemas.openxmlformats.org/spreadsheetml/2006/main" count="41" uniqueCount="39">
  <si>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</si>
  <si>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</si>
  <si>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</si>
  <si>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</si>
  <si>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18  地址：安徽省宿州市埇桥区经开区磬云南路A439号鞋城管委会标准化厂房8号楼 宿州佳瑞 任晶晶 13855797871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</si>
  <si>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</si>
  <si>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</si>
  <si>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</si>
  <si>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</si>
  <si>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</si>
  <si>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</si>
  <si>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</si>
  <si>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</si>
  <si>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</si>
  <si>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</si>
  <si>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</si>
  <si>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</si>
  <si>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</si>
  <si>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</si>
  <si>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</si>
  <si>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</si>
  <si>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</si>
  <si>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</si>
  <si>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</si>
  <si>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</si>
  <si>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</si>
  <si>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</si>
  <si>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</si>
  <si>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</si>
  <si>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S24060620</t>
  </si>
  <si>
    <t>2024JDF0086-史迪奇</t>
  </si>
  <si>
    <t>34*26CM</t>
  </si>
  <si>
    <t>1/3</t>
  </si>
  <si>
    <t>40*30CM</t>
  </si>
  <si>
    <t>2/3</t>
  </si>
  <si>
    <t>60+25+25*90CM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</si>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</sst>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B9" sqref="B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1950</v>
      </c>
      <c r="G8" s="22">
        <v>19</v>
      </c>
      <c r="H8" s="22">
        <f>SUM(F8+G8)</f>
        <v>1969</v>
      </c>
      <c r="I8" s="16" t="s">
        <v>32</v>
      </c>
      <c r="J8" s="29">
        <v>9.3</v>
      </c>
      <c r="K8" s="29">
        <v>9.8</v>
      </c>
      <c r="L8" s="20"/>
    </row>
    <row r="9" s="1" customFormat="1" ht="24.75" customHeight="1" spans="1:12">
      <c r="A9" s="23"/>
      <c r="B9" s="24"/>
      <c r="C9" s="19" t="s">
        <v>30</v>
      </c>
      <c r="D9" s="24"/>
      <c r="E9" s="21" t="s">
        <v>33</v>
      </c>
      <c r="F9" s="22">
        <v>3100</v>
      </c>
      <c r="G9" s="22">
        <v>31</v>
      </c>
      <c r="H9" s="22">
        <f>SUM(F9+G9)</f>
        <v>3131</v>
      </c>
      <c r="I9" s="16" t="s">
        <v>34</v>
      </c>
      <c r="J9" s="29">
        <v>20.7</v>
      </c>
      <c r="K9" s="29">
        <v>21.2</v>
      </c>
      <c r="L9" s="30"/>
    </row>
    <row r="10" s="1" customFormat="1" ht="24.75" customHeight="1" spans="1:12">
      <c r="A10" s="23"/>
      <c r="B10" s="24"/>
      <c r="C10" s="19" t="s">
        <v>30</v>
      </c>
      <c r="D10" s="24"/>
      <c r="E10" s="21" t="s">
        <v>35</v>
      </c>
      <c r="F10" s="22">
        <v>400</v>
      </c>
      <c r="G10" s="22">
        <v>4</v>
      </c>
      <c r="H10" s="22">
        <f>SUM(F10+G10)</f>
        <v>404</v>
      </c>
      <c r="I10" s="16" t="s">
        <v>36</v>
      </c>
      <c r="J10" s="29">
        <v>20</v>
      </c>
      <c r="K10" s="29">
        <v>20.5</v>
      </c>
      <c r="L10" s="30"/>
    </row>
    <row r="11" s="1" customFormat="1" ht="24.75" customHeight="1" spans="1:12">
      <c r="A11" s="25"/>
      <c r="B11" s="24"/>
      <c r="C11" s="24"/>
      <c r="D11" s="24"/>
      <c r="E11" s="26"/>
      <c r="F11" s="22"/>
      <c r="G11" s="22"/>
      <c r="H11" s="22"/>
      <c r="I11" s="31"/>
      <c r="J11" s="32"/>
      <c r="K11" s="32"/>
      <c r="L11" s="30"/>
    </row>
    <row r="12" s="1" customFormat="1" ht="24.75" customHeight="1" spans="1:12">
      <c r="A12" s="25" t="s">
        <v>37</v>
      </c>
      <c r="B12" s="24"/>
      <c r="C12" s="24"/>
      <c r="D12" s="24"/>
      <c r="E12" s="24"/>
      <c r="F12" s="22">
        <f>SUM(F8:F10)</f>
        <v>5450</v>
      </c>
      <c r="G12" s="22">
        <f>SUM(G8:G10)</f>
        <v>54</v>
      </c>
      <c r="H12" s="22">
        <f>SUM(H8:H10)</f>
        <v>5504</v>
      </c>
      <c r="I12" s="31" t="s">
        <v>38</v>
      </c>
      <c r="J12" s="32">
        <f>SUM(J8:J10)</f>
        <v>50</v>
      </c>
      <c r="K12" s="32">
        <f>SUM(K8:K10)</f>
        <v>51.5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30" customHeight="1" spans="13:13">
      <c r="M37" s="1"/>
    </row>
    <row r="38" ht="26" customHeight="1" spans="13:13">
      <c r="M38" s="1"/>
    </row>
    <row r="39" ht="24" customHeight="1" spans="13:13">
      <c r="M39" s="1"/>
    </row>
    <row r="40" ht="25" customHeight="1" spans="13:13">
      <c r="M40" s="1"/>
    </row>
    <row r="41" ht="32" customHeight="1" spans="13:13">
      <c r="M41" s="1"/>
    </row>
    <row r="42" spans="13:13">
      <c r="M42" s="1"/>
    </row>
    <row r="43" ht="21" customHeight="1" spans="13:13">
      <c r="M43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2024-07-09T01:23:22Z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384C28DFC18C444FA09ED72D52B7A44F_13</vt:lpwstr>
  </property>
</Properties>
</file>