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送货单!$A$1:$L$36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8" i="4"/>
  <c r="H8" s="1"/>
</calcChain>
</file>

<file path=xl/sharedStrings.xml><?xml version="1.0" encoding="utf-8"?>
<sst xmlns="http://schemas.openxmlformats.org/spreadsheetml/2006/main" count="56" uniqueCount="54">
  <si>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</si>
  <si>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</si>
  <si>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</si>
  <si>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</si>
  <si>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</si>
  <si>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</si>
  <si>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</si>
  <si>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</si>
  <si>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</si>
  <si>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</si>
  <si>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</si>
  <si>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</si>
  <si>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</si>
  <si>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</si>
  <si>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</si>
  <si>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</si>
  <si>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</si>
  <si>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</si>
  <si>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</si>
  <si>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</si>
  <si>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</si>
  <si>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</si>
  <si>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</si>
  <si>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</si>
  <si>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</si>
  <si>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</si>
  <si>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</si>
  <si>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</si>
  <si>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</si>
  <si>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</si>
  <si>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</si>
  <si>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</si>
  <si>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</si>
  <si>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</si>
  <si>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</si>
  <si>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</si>
  <si>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</si>
  <si>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</si>
  <si>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</si>
  <si>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</si>
  <si>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</si>
  <si>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</si>
  <si>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</si>
  <si>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</si>
  <si>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</si>
  <si>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</si>
  <si>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t xml:space="preserve">浙江省金华市浦江县仙华街道永在大道1098号        张丹丽         15869274678           毅成针纺科技有限公司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3" type="noConversion"/>
  </si>
  <si>
    <t xml:space="preserve">           </t>
    <phoneticPr fontId="27" type="noConversion"/>
  </si>
  <si>
    <r>
      <rPr>
        <sz val="10"/>
        <color theme="1"/>
        <rFont val="宋体"/>
        <family val="3"/>
        <charset val="134"/>
      </rPr>
      <t>毅成</t>
    </r>
    <r>
      <rPr>
        <sz val="10"/>
        <color theme="1"/>
        <rFont val="Tahoma"/>
        <family val="2"/>
      </rPr>
      <t>RC041</t>
    </r>
    <phoneticPr fontId="27" type="noConversion"/>
  </si>
  <si>
    <t>条码贴纸</t>
    <phoneticPr fontId="27" type="noConversion"/>
  </si>
  <si>
    <t>V107259</t>
    <phoneticPr fontId="27" type="noConversion"/>
  </si>
  <si>
    <t>25*38</t>
    <phoneticPr fontId="27" type="noConversion"/>
  </si>
  <si>
    <t xml:space="preserve"> SF1536474962009</t>
    <phoneticPr fontId="32" type="noConversion"/>
  </si>
  <si>
    <t xml:space="preserve"> </t>
    <phoneticPr fontId="13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</si>
</sst>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80" formatCode="0;_ࠀ"/>
  </numFmts>
  <fonts count="36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59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26" fillId="0" borderId="4" xfId="2" applyNumberFormat="1" applyFont="1" applyFill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Fill="1" applyBorder="1" applyAlignment="1">
      <alignment horizontal="center" vertical="center"/>
    </xf>
    <xf numFmtId="49" fontId="29" fillId="0" borderId="4" xfId="0" applyNumberFormat="1" applyFont="1" applyFill="1" applyBorder="1" applyAlignment="1">
      <alignment horizontal="center" vertical="center"/>
    </xf>
    <xf numFmtId="0" fontId="29" fillId="0" borderId="4" xfId="0" applyNumberFormat="1" applyFont="1" applyFill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176" fontId="26" fillId="0" borderId="4" xfId="3" applyNumberFormat="1" applyFont="1" applyFill="1" applyBorder="1" applyAlignment="1">
      <alignment horizontal="center" vertical="center" wrapText="1"/>
    </xf>
    <xf numFmtId="176" fontId="19" fillId="0" borderId="4" xfId="0" applyNumberFormat="1" applyFont="1" applyFill="1" applyBorder="1" applyAlignment="1">
      <alignment horizontal="center" vertical="center"/>
    </xf>
    <xf numFmtId="176" fontId="19" fillId="0" borderId="4" xfId="0" applyNumberFormat="1" applyFont="1" applyFill="1" applyBorder="1" applyAlignment="1">
      <alignment horizontal="right" vertical="center"/>
    </xf>
    <xf numFmtId="176" fontId="20" fillId="0" borderId="4" xfId="0" applyNumberFormat="1" applyFont="1" applyFill="1" applyBorder="1" applyAlignment="1">
      <alignment horizontal="center" vertical="center"/>
    </xf>
    <xf numFmtId="176" fontId="23" fillId="0" borderId="4" xfId="0" applyNumberFormat="1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center" vertical="center"/>
    </xf>
    <xf numFmtId="176" fontId="18" fillId="0" borderId="4" xfId="0" applyNumberFormat="1" applyFont="1" applyFill="1" applyBorder="1" applyAlignment="1">
      <alignment horizontal="center" vertical="center"/>
    </xf>
    <xf numFmtId="177" fontId="19" fillId="0" borderId="4" xfId="0" applyNumberFormat="1" applyFont="1" applyFill="1" applyBorder="1" applyAlignment="1">
      <alignment horizontal="center" vertical="center"/>
    </xf>
    <xf numFmtId="176" fontId="24" fillId="0" borderId="4" xfId="0" applyNumberFormat="1" applyFont="1" applyFill="1" applyBorder="1" applyAlignment="1">
      <alignment horizontal="center" vertical="center"/>
    </xf>
    <xf numFmtId="0" fontId="25" fillId="0" borderId="4" xfId="0" applyNumberFormat="1" applyFont="1" applyFill="1" applyBorder="1" applyAlignment="1">
      <alignment horizontal="center" vertical="center"/>
    </xf>
    <xf numFmtId="176" fontId="34" fillId="0" borderId="4" xfId="0" applyNumberFormat="1" applyFont="1" applyBorder="1" applyAlignment="1">
      <alignment horizontal="center" vertical="center"/>
    </xf>
    <xf numFmtId="0" fontId="34" fillId="0" borderId="4" xfId="0" applyNumberFormat="1" applyFont="1" applyBorder="1" applyAlignment="1">
      <alignment horizontal="center" vertical="center"/>
    </xf>
    <xf numFmtId="176" fontId="34" fillId="0" borderId="0" xfId="0" applyNumberFormat="1" applyFont="1" applyAlignment="1">
      <alignment horizontal="center" vertical="center"/>
    </xf>
    <xf numFmtId="176" fontId="35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4" xfId="0" applyNumberFormat="1" applyFont="1" applyFill="1" applyBorder="1" applyAlignment="1">
      <alignment horizontal="center" vertical="center"/>
    </xf>
    <xf numFmtId="176" fontId="18" fillId="0" borderId="4" xfId="0" applyNumberFormat="1" applyFont="1" applyFill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0" fontId="31" fillId="0" borderId="7" xfId="0" applyNumberFormat="1" applyFont="1" applyFill="1" applyBorder="1" applyAlignment="1">
      <alignment horizontal="center" vertical="top" wrapText="1"/>
    </xf>
    <xf numFmtId="0" fontId="31" fillId="0" borderId="5" xfId="0" applyNumberFormat="1" applyFont="1" applyFill="1" applyBorder="1" applyAlignment="1">
      <alignment horizontal="center" vertical="top" wrapText="1"/>
    </xf>
    <xf numFmtId="0" fontId="31" fillId="0" borderId="8" xfId="0" applyNumberFormat="1" applyFont="1" applyFill="1" applyBorder="1" applyAlignment="1">
      <alignment horizontal="center" vertical="top" wrapText="1"/>
    </xf>
    <xf numFmtId="0" fontId="31" fillId="0" borderId="9" xfId="0" applyNumberFormat="1" applyFont="1" applyFill="1" applyBorder="1" applyAlignment="1">
      <alignment horizontal="center" vertical="top" wrapText="1"/>
    </xf>
    <xf numFmtId="0" fontId="31" fillId="0" borderId="6" xfId="0" applyNumberFormat="1" applyFont="1" applyFill="1" applyBorder="1" applyAlignment="1">
      <alignment horizontal="center" vertical="top" wrapText="1"/>
    </xf>
    <xf numFmtId="0" fontId="31" fillId="0" borderId="10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Fill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180" fontId="0" fillId="0" borderId="4" xfId="0" applyNumberFormat="1" applyBorder="1">
      <alignment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10</xdr:row>
      <xdr:rowOff>123825</xdr:rowOff>
    </xdr:from>
    <xdr:to>
      <xdr:col>6</xdr:col>
      <xdr:colOff>200025</xdr:colOff>
      <xdr:row>29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3575" y="2800350"/>
          <a:ext cx="4848225" cy="3200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41"/>
      <c r="B1" s="42"/>
      <c r="C1" s="43"/>
    </row>
    <row r="2" spans="1:3" ht="27" customHeight="1">
      <c r="A2" s="1" t="s">
        <v>1</v>
      </c>
      <c r="B2" s="15" t="s">
        <v>41</v>
      </c>
      <c r="C2" s="44"/>
    </row>
    <row r="3" spans="1:3" ht="27" customHeight="1">
      <c r="A3" s="1" t="s">
        <v>2</v>
      </c>
      <c r="B3" s="2" t="s">
        <v>38</v>
      </c>
      <c r="C3" s="44"/>
    </row>
    <row r="4" spans="1:3" ht="27" customHeight="1">
      <c r="A4" s="1" t="s">
        <v>3</v>
      </c>
      <c r="B4" s="2" t="s">
        <v>39</v>
      </c>
      <c r="C4" s="44"/>
    </row>
    <row r="5" spans="1:3" ht="27" customHeight="1">
      <c r="A5" s="1" t="s">
        <v>2</v>
      </c>
      <c r="B5" s="2" t="s">
        <v>38</v>
      </c>
      <c r="C5" s="3" t="s">
        <v>4</v>
      </c>
    </row>
    <row r="6" spans="1:3" ht="27" customHeight="1">
      <c r="A6" s="1" t="s">
        <v>5</v>
      </c>
      <c r="B6" s="4" t="s">
        <v>14</v>
      </c>
      <c r="C6" s="45" t="s">
        <v>13</v>
      </c>
    </row>
    <row r="7" spans="1:3" ht="302.25" customHeight="1">
      <c r="A7" s="1" t="s">
        <v>6</v>
      </c>
      <c r="B7" s="5"/>
      <c r="C7" s="45"/>
    </row>
    <row r="8" spans="1:3" ht="33.75" customHeight="1">
      <c r="A8" s="1" t="s">
        <v>7</v>
      </c>
      <c r="B8" s="6" t="s">
        <v>40</v>
      </c>
      <c r="C8" s="3" t="s">
        <v>8</v>
      </c>
    </row>
    <row r="9" spans="1:3" ht="33.75" customHeight="1">
      <c r="A9" s="1" t="s">
        <v>9</v>
      </c>
      <c r="B9" s="7">
        <v>6.1</v>
      </c>
      <c r="C9" s="46" t="s">
        <v>12</v>
      </c>
    </row>
    <row r="10" spans="1:3" ht="33.75" customHeight="1">
      <c r="A10" s="1" t="s">
        <v>10</v>
      </c>
      <c r="B10" s="7">
        <v>5.2</v>
      </c>
      <c r="C10" s="46"/>
    </row>
    <row r="11" spans="1:3" ht="33.75" customHeight="1">
      <c r="A11" s="1" t="s">
        <v>11</v>
      </c>
      <c r="B11" s="8" t="s">
        <v>0</v>
      </c>
      <c r="C11" s="46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I16" sqref="I16"/>
    </sheetView>
  </sheetViews>
  <sheetFormatPr defaultRowHeight="13.5"/>
  <cols>
    <col min="1" max="1" width="11.375" style="16" customWidth="1"/>
    <col min="2" max="2" width="11.875" style="16" customWidth="1"/>
    <col min="3" max="3" width="15.125" style="16" customWidth="1"/>
    <col min="4" max="4" width="23.125" style="16" customWidth="1"/>
    <col min="5" max="5" width="15.375" style="19" customWidth="1"/>
    <col min="6" max="6" width="9.5" style="18" customWidth="1"/>
    <col min="7" max="7" width="6.375" style="18" customWidth="1"/>
    <col min="8" max="8" width="7.75" style="18" customWidth="1"/>
    <col min="9" max="12" width="7.75" style="16" customWidth="1"/>
  </cols>
  <sheetData>
    <row r="1" spans="1:12" s="9" customFormat="1" ht="23.25" customHeight="1">
      <c r="A1" s="47" t="s">
        <v>45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s="9" customFormat="1" ht="23.25" customHeight="1">
      <c r="A2" s="47" t="s">
        <v>15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s="9" customFormat="1" ht="22.5" customHeight="1">
      <c r="A3" s="27"/>
      <c r="B3" s="27"/>
      <c r="C3" s="27"/>
      <c r="D3" s="28" t="s">
        <v>16</v>
      </c>
      <c r="E3" s="49">
        <v>45482</v>
      </c>
      <c r="F3" s="49"/>
      <c r="G3" s="50" t="s">
        <v>46</v>
      </c>
      <c r="H3" s="51"/>
      <c r="I3" s="51"/>
      <c r="J3" s="51"/>
      <c r="K3" s="51"/>
      <c r="L3" s="52"/>
    </row>
    <row r="4" spans="1:12" s="9" customFormat="1" ht="19.5" customHeight="1">
      <c r="A4" s="29"/>
      <c r="B4" s="27"/>
      <c r="C4" s="56" t="s">
        <v>17</v>
      </c>
      <c r="D4" s="56"/>
      <c r="E4" s="57" t="s">
        <v>52</v>
      </c>
      <c r="F4" s="57"/>
      <c r="G4" s="53"/>
      <c r="H4" s="54"/>
      <c r="I4" s="54"/>
      <c r="J4" s="54"/>
      <c r="K4" s="54"/>
      <c r="L4" s="55"/>
    </row>
    <row r="5" spans="1:12" s="9" customFormat="1" ht="26.25" hidden="1">
      <c r="A5" s="27"/>
      <c r="B5" s="30"/>
      <c r="C5" s="27"/>
      <c r="D5" s="27"/>
      <c r="E5" s="31"/>
      <c r="F5" s="32"/>
      <c r="G5" s="32"/>
      <c r="H5" s="32"/>
      <c r="I5" s="33"/>
      <c r="J5" s="34"/>
      <c r="K5" s="34"/>
      <c r="L5" s="27"/>
    </row>
    <row r="6" spans="1:12" s="14" customFormat="1" ht="30" customHeight="1">
      <c r="A6" s="35" t="s">
        <v>18</v>
      </c>
      <c r="B6" s="10" t="s">
        <v>19</v>
      </c>
      <c r="C6" s="10" t="s">
        <v>20</v>
      </c>
      <c r="D6" s="11" t="s">
        <v>21</v>
      </c>
      <c r="E6" s="12" t="s">
        <v>43</v>
      </c>
      <c r="F6" s="17" t="s">
        <v>22</v>
      </c>
      <c r="G6" s="36"/>
      <c r="H6" s="17" t="s">
        <v>23</v>
      </c>
      <c r="I6" s="12" t="s">
        <v>24</v>
      </c>
      <c r="J6" s="13" t="s">
        <v>25</v>
      </c>
      <c r="K6" s="13" t="s">
        <v>26</v>
      </c>
      <c r="L6" s="10" t="s">
        <v>27</v>
      </c>
    </row>
    <row r="7" spans="1:12" s="14" customFormat="1" ht="39.75" customHeight="1">
      <c r="A7" s="20" t="s">
        <v>28</v>
      </c>
      <c r="B7" s="21" t="s">
        <v>29</v>
      </c>
      <c r="C7" s="22" t="s">
        <v>30</v>
      </c>
      <c r="D7" s="22" t="s">
        <v>31</v>
      </c>
      <c r="E7" s="23" t="s">
        <v>42</v>
      </c>
      <c r="F7" s="17" t="s">
        <v>32</v>
      </c>
      <c r="G7" s="24" t="s">
        <v>44</v>
      </c>
      <c r="H7" s="17" t="s">
        <v>33</v>
      </c>
      <c r="I7" s="25" t="s">
        <v>34</v>
      </c>
      <c r="J7" s="13" t="s">
        <v>35</v>
      </c>
      <c r="K7" s="13" t="s">
        <v>36</v>
      </c>
      <c r="L7" s="26" t="s">
        <v>37</v>
      </c>
    </row>
    <row r="8" spans="1:12" ht="25.5" customHeight="1">
      <c r="A8" s="37" t="s">
        <v>48</v>
      </c>
      <c r="B8" s="40" t="s">
        <v>51</v>
      </c>
      <c r="C8" s="40" t="s">
        <v>49</v>
      </c>
      <c r="D8" s="37" t="s">
        <v>50</v>
      </c>
      <c r="E8" s="40"/>
      <c r="F8" s="38">
        <v>2240</v>
      </c>
      <c r="G8" s="58">
        <f>F8*0.03</f>
        <v>67.2</v>
      </c>
      <c r="H8" s="58">
        <f>SUM(F8:G8)</f>
        <v>2307.1999999999998</v>
      </c>
    </row>
    <row r="9" spans="1:12">
      <c r="A9" s="37"/>
      <c r="B9" s="37"/>
      <c r="C9" s="40"/>
      <c r="D9" s="37"/>
      <c r="E9" s="40"/>
      <c r="F9" s="38"/>
    </row>
    <row r="16" spans="1:12">
      <c r="I16" s="16" t="s">
        <v>53</v>
      </c>
    </row>
    <row r="30" spans="1:2">
      <c r="A30" s="39" t="s">
        <v>47</v>
      </c>
      <c r="B30" s="39"/>
    </row>
  </sheetData>
  <mergeCells count="6"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2024-07-09T06:01:45Z</cp:lastPrinted>
  <dcterms:created xsi:type="dcterms:W3CDTF">2017-02-25T05:34:00Z</dcterms:created>
  <dcterms:modified xsi:type="dcterms:W3CDTF">2024-07-09T06:04:49Z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