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<sst xmlns="http://schemas.openxmlformats.org/spreadsheetml/2006/main" count="52" uniqueCount="44">
  <si>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</si>
  <si>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</si>
  <si>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</si>
  <si>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上海办74100399897273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</si>
  <si>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</si>
  <si>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</si>
  <si>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</si>
  <si>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</si>
  <si>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</si>
  <si>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</si>
  <si>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</si>
  <si>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</si>
  <si>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</si>
  <si>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</si>
  <si>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</si>
  <si>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</si>
  <si>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</si>
  <si>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</si>
  <si>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</si>
  <si>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</si>
  <si>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</si>
  <si>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</si>
  <si>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</si>
  <si>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</si>
  <si>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</si>
  <si>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P24060747           </t>
  </si>
  <si>
    <t xml:space="preserve">21 AULBM10015                                     </t>
  </si>
  <si>
    <t xml:space="preserve">S24060356 </t>
  </si>
  <si>
    <t xml:space="preserve">21 AULTH09845                                     </t>
  </si>
  <si>
    <t xml:space="preserve">22AULBM10902                                      </t>
  </si>
  <si>
    <t>总计</t>
  </si>
  <si>
    <t>颜色</t>
  </si>
  <si>
    <t>尺码</t>
  </si>
  <si>
    <t>生产数</t>
  </si>
  <si>
    <t>D1182AX</t>
  </si>
  <si>
    <t>包装数</t>
  </si>
  <si>
    <t>BK27</t>
  </si>
  <si>
    <t>S</t>
  </si>
  <si>
    <t xml:space="preserve">有价格 </t>
  </si>
  <si>
    <t>M</t>
  </si>
  <si>
    <t>L</t>
  </si>
  <si>
    <t>XL</t>
  </si>
  <si>
    <t>XXL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</si>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</sst>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6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177" fontId="14" fillId="0" borderId="1" xfId="0" applyNumberFormat="1" applyFont="1" applyBorder="1">
      <alignment vertical="center"/>
    </xf>
    <xf numFmtId="0" fontId="14" fillId="0" borderId="2" xfId="0" applyFont="1" applyBorder="1" applyAlignment="1">
      <alignment horizontal="center" vertical="center"/>
    </xf>
    <xf numFmtId="0" fontId="14" fillId="2" borderId="1" xfId="0" applyFont="1" applyFill="1" applyBorder="1">
      <alignment vertical="center"/>
    </xf>
    <xf numFmtId="0" fontId="14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M18" sqref="M17:M18"/>
    </sheetView>
  </sheetViews>
  <sheetFormatPr defaultColWidth="9" defaultRowHeight="13.5"/>
  <cols>
    <col min="1" max="1" width="13.75" customWidth="1"/>
    <col min="2" max="2" width="15.875" customWidth="1"/>
    <col min="3" max="3" width="14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45483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39" t="s">
        <v>11</v>
      </c>
      <c r="J6" s="39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40" t="s">
        <v>22</v>
      </c>
      <c r="J7" s="40" t="s">
        <v>23</v>
      </c>
      <c r="K7" s="41" t="s">
        <v>24</v>
      </c>
    </row>
    <row r="8" ht="15" spans="1:11">
      <c r="A8" s="24" t="s">
        <v>25</v>
      </c>
      <c r="B8" s="25" t="s">
        <v>26</v>
      </c>
      <c r="C8" s="26" t="s">
        <v>27</v>
      </c>
      <c r="D8" s="27"/>
      <c r="E8" s="25">
        <v>1586</v>
      </c>
      <c r="F8" s="27"/>
      <c r="G8" s="27">
        <v>1650</v>
      </c>
      <c r="H8" s="27">
        <v>1</v>
      </c>
      <c r="I8" s="27"/>
      <c r="J8" s="27">
        <v>4</v>
      </c>
      <c r="K8" s="27"/>
    </row>
    <row r="9" ht="15" spans="1:11">
      <c r="A9" s="24"/>
      <c r="B9" s="25" t="s">
        <v>28</v>
      </c>
      <c r="C9" s="27"/>
      <c r="D9" s="27"/>
      <c r="E9" s="25">
        <v>1454</v>
      </c>
      <c r="F9" s="27"/>
      <c r="G9" s="27">
        <v>1498</v>
      </c>
      <c r="H9" s="27"/>
      <c r="I9" s="27"/>
      <c r="J9" s="27"/>
      <c r="K9" s="27"/>
    </row>
    <row r="10" ht="15" spans="1:11">
      <c r="A10" s="24"/>
      <c r="B10" s="25" t="s">
        <v>29</v>
      </c>
      <c r="C10" s="27"/>
      <c r="D10" s="27"/>
      <c r="E10" s="25">
        <v>1586</v>
      </c>
      <c r="F10" s="27"/>
      <c r="G10" s="27">
        <v>1650</v>
      </c>
      <c r="H10" s="27"/>
      <c r="I10" s="27"/>
      <c r="J10" s="27"/>
      <c r="K10" s="27"/>
    </row>
    <row r="11" spans="1:11">
      <c r="A11" s="27" t="s">
        <v>30</v>
      </c>
      <c r="B11" s="27"/>
      <c r="C11" s="27"/>
      <c r="D11" s="27"/>
      <c r="E11" s="28">
        <f>SUM(E8:E10)</f>
        <v>4626</v>
      </c>
      <c r="F11" s="28"/>
      <c r="G11" s="28">
        <f>SUM(G8:G10)</f>
        <v>4798</v>
      </c>
      <c r="H11" s="28">
        <f>SUM(H8:H10)</f>
        <v>1</v>
      </c>
      <c r="I11" s="28"/>
      <c r="J11" s="28">
        <f>SUM(J8:J10)</f>
        <v>4</v>
      </c>
      <c r="K11" s="27"/>
    </row>
    <row r="13" spans="1:7">
      <c r="A13" s="29" t="s">
        <v>31</v>
      </c>
      <c r="B13" s="29" t="s">
        <v>32</v>
      </c>
      <c r="C13" s="29" t="s">
        <v>18</v>
      </c>
      <c r="D13" s="30" t="s">
        <v>33</v>
      </c>
      <c r="E13" s="29"/>
      <c r="F13" s="31" t="s">
        <v>34</v>
      </c>
      <c r="G13" s="32" t="s">
        <v>35</v>
      </c>
    </row>
    <row r="14" ht="14.25" spans="1:7">
      <c r="A14" s="33" t="s">
        <v>36</v>
      </c>
      <c r="B14" s="34" t="s">
        <v>37</v>
      </c>
      <c r="C14" s="29">
        <v>161</v>
      </c>
      <c r="D14" s="30">
        <f t="shared" ref="D14:D23" si="0">C14*1.03</f>
        <v>165.83</v>
      </c>
      <c r="E14" s="35" t="s">
        <v>38</v>
      </c>
      <c r="F14" s="31"/>
      <c r="G14" s="32">
        <v>166</v>
      </c>
    </row>
    <row r="15" ht="14.25" spans="1:7">
      <c r="A15" s="36"/>
      <c r="B15" s="34" t="s">
        <v>39</v>
      </c>
      <c r="C15" s="29">
        <v>309</v>
      </c>
      <c r="D15" s="30">
        <f t="shared" si="0"/>
        <v>318.27</v>
      </c>
      <c r="E15" s="35"/>
      <c r="F15" s="31"/>
      <c r="G15" s="32">
        <v>318</v>
      </c>
    </row>
    <row r="16" ht="14.25" spans="1:7">
      <c r="A16" s="36"/>
      <c r="B16" s="34" t="s">
        <v>40</v>
      </c>
      <c r="C16" s="29">
        <v>309</v>
      </c>
      <c r="D16" s="30">
        <f t="shared" si="0"/>
        <v>318.27</v>
      </c>
      <c r="E16" s="35"/>
      <c r="F16" s="31"/>
      <c r="G16" s="32">
        <v>318</v>
      </c>
    </row>
    <row r="17" spans="1:7">
      <c r="A17" s="36"/>
      <c r="B17" s="37" t="s">
        <v>41</v>
      </c>
      <c r="C17" s="29">
        <v>303</v>
      </c>
      <c r="D17" s="30">
        <f t="shared" si="0"/>
        <v>312.09</v>
      </c>
      <c r="E17" s="35"/>
      <c r="F17" s="31"/>
      <c r="G17" s="32">
        <v>312</v>
      </c>
    </row>
    <row r="18" spans="1:7">
      <c r="A18" s="36"/>
      <c r="B18" s="37" t="s">
        <v>42</v>
      </c>
      <c r="C18" s="29">
        <v>155</v>
      </c>
      <c r="D18" s="30">
        <f t="shared" si="0"/>
        <v>159.65</v>
      </c>
      <c r="E18" s="35"/>
      <c r="F18" s="31"/>
      <c r="G18" s="32">
        <v>160</v>
      </c>
    </row>
    <row r="19" ht="14.25" spans="1:7">
      <c r="A19" s="36"/>
      <c r="B19" s="34" t="s">
        <v>37</v>
      </c>
      <c r="C19" s="29">
        <v>43</v>
      </c>
      <c r="D19" s="30">
        <f t="shared" si="0"/>
        <v>44.29</v>
      </c>
      <c r="E19" s="35" t="s">
        <v>43</v>
      </c>
      <c r="F19" s="31"/>
      <c r="G19" s="32">
        <v>44</v>
      </c>
    </row>
    <row r="20" ht="14.25" spans="1:7">
      <c r="A20" s="36"/>
      <c r="B20" s="34" t="s">
        <v>39</v>
      </c>
      <c r="C20" s="29">
        <v>66</v>
      </c>
      <c r="D20" s="30">
        <f t="shared" si="0"/>
        <v>67.98</v>
      </c>
      <c r="E20" s="35"/>
      <c r="F20" s="31"/>
      <c r="G20" s="32">
        <v>68</v>
      </c>
    </row>
    <row r="21" ht="14.25" spans="1:7">
      <c r="A21" s="36"/>
      <c r="B21" s="34" t="s">
        <v>40</v>
      </c>
      <c r="C21" s="29">
        <v>66</v>
      </c>
      <c r="D21" s="30">
        <f t="shared" si="0"/>
        <v>67.98</v>
      </c>
      <c r="E21" s="35"/>
      <c r="F21" s="31"/>
      <c r="G21" s="32">
        <v>68</v>
      </c>
    </row>
    <row r="22" spans="1:7">
      <c r="A22" s="36"/>
      <c r="B22" s="37" t="s">
        <v>41</v>
      </c>
      <c r="C22" s="29">
        <v>33</v>
      </c>
      <c r="D22" s="30">
        <f t="shared" si="0"/>
        <v>33.99</v>
      </c>
      <c r="E22" s="35"/>
      <c r="F22" s="31"/>
      <c r="G22" s="32">
        <v>34</v>
      </c>
    </row>
    <row r="23" spans="1:7">
      <c r="A23" s="38"/>
      <c r="B23" s="37" t="s">
        <v>42</v>
      </c>
      <c r="C23" s="29">
        <v>10</v>
      </c>
      <c r="D23" s="30">
        <f t="shared" si="0"/>
        <v>10.3</v>
      </c>
      <c r="E23" s="35"/>
      <c r="F23" s="31"/>
      <c r="G23" s="32">
        <v>10</v>
      </c>
    </row>
    <row r="24" spans="1:7">
      <c r="A24" s="29" t="s">
        <v>30</v>
      </c>
      <c r="B24" s="29"/>
      <c r="C24" s="29">
        <f>SUM(C14:C23)</f>
        <v>1455</v>
      </c>
      <c r="D24" s="30">
        <f>SUM(D14:D23)</f>
        <v>1498.65</v>
      </c>
      <c r="E24" s="29"/>
      <c r="F24" s="31"/>
      <c r="G24" s="32">
        <f>SUM(G14:G23)</f>
        <v>1498</v>
      </c>
    </row>
  </sheetData>
  <mergeCells count="13">
    <mergeCell ref="A1:K1"/>
    <mergeCell ref="A2:D2"/>
    <mergeCell ref="E2:K2"/>
    <mergeCell ref="A8:A10"/>
    <mergeCell ref="A14:A23"/>
    <mergeCell ref="C8:C10"/>
    <mergeCell ref="E14:E18"/>
    <mergeCell ref="E19:E23"/>
    <mergeCell ref="F13:F24"/>
    <mergeCell ref="H8:H10"/>
    <mergeCell ref="J8:J10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你好</cp:lastModifiedBy>
  <dcterms:created xsi:type="dcterms:W3CDTF">2023-05-12T11:15:00Z</dcterms:created>
  <dcterms:modified xsi:type="dcterms:W3CDTF">2024-07-10T08:48:50Z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5B7FDFEFC0294A968871650E078E046D_12</vt:lpwstr>
  </property>
</Properties>
</file>