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<sst xmlns="http://schemas.openxmlformats.org/spreadsheetml/2006/main" count="35" uniqueCount="35">
  <si>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</si>
  <si>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</si>
  <si>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</si>
  <si>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73527179398176</t>
  </si>
  <si>
    <t>中通快递</t>
  </si>
  <si>
    <t>小杜，15298675965，江苏省淮安市淮安区井神路58号(淮安)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</si>
  <si>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</si>
  <si>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</si>
  <si>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</si>
  <si>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</si>
  <si>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</si>
  <si>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</si>
  <si>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</si>
  <si>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</si>
  <si>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</si>
  <si>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</si>
  <si>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</si>
  <si>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</si>
  <si>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</si>
  <si>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</si>
  <si>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</si>
  <si>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</si>
  <si>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</si>
  <si>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</si>
  <si>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</si>
  <si>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</si>
  <si>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</si>
  <si>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</si>
  <si>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</si>
  <si>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</si>
  <si>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淮安，S24070135</t>
  </si>
  <si>
    <t>P24070227，YBP105-白色-18.5CM，600</t>
  </si>
  <si>
    <t>白色</t>
  </si>
  <si>
    <t>20*10*3</t>
  </si>
  <si>
    <t>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</si>
</sst>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0" fillId="0" borderId="4" xfId="52" applyNumberFormat="1" applyFont="1" applyFill="1" applyBorder="1" applyAlignment="1">
      <alignment horizontal="center" vertical="center" wrapText="1"/>
    </xf>
    <xf numFmtId="49" fontId="15" fillId="0" borderId="4" xfId="52" applyNumberFormat="1" applyFont="1" applyFill="1" applyBorder="1" applyAlignment="1">
      <alignment horizontal="center" vertical="center" wrapText="1"/>
    </xf>
    <xf numFmtId="0" fontId="10" fillId="0" borderId="4" xfId="52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vertical="center" shrinkToFit="1"/>
    </xf>
    <xf numFmtId="0" fontId="16" fillId="0" borderId="5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D8" sqref="D8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45483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1"/>
      <c r="J4" s="31"/>
      <c r="K4" s="31"/>
      <c r="L4" s="31"/>
    </row>
    <row r="5" ht="9.95" customHeight="1" spans="9:10">
      <c r="I5" s="32"/>
      <c r="J5" s="30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33" t="s">
        <v>26</v>
      </c>
      <c r="J7" s="33" t="s">
        <v>27</v>
      </c>
      <c r="K7" s="34" t="s">
        <v>28</v>
      </c>
      <c r="L7" s="35" t="s">
        <v>29</v>
      </c>
    </row>
    <row r="8" s="2" customFormat="1" ht="64" customHeight="1" spans="1:12">
      <c r="A8" s="22" t="s">
        <v>30</v>
      </c>
      <c r="B8" s="22" t="s">
        <v>31</v>
      </c>
      <c r="C8" s="22"/>
      <c r="D8" s="23" t="s">
        <v>32</v>
      </c>
      <c r="E8" s="23"/>
      <c r="F8" s="24">
        <v>600</v>
      </c>
      <c r="G8" s="25">
        <f>+F8*0.05</f>
        <v>30</v>
      </c>
      <c r="H8" s="25">
        <f>+F8+G8</f>
        <v>630</v>
      </c>
      <c r="I8" s="36">
        <v>0.28</v>
      </c>
      <c r="J8" s="37">
        <v>0.3</v>
      </c>
      <c r="K8" s="37" t="s">
        <v>33</v>
      </c>
      <c r="L8" s="36">
        <v>1</v>
      </c>
    </row>
    <row r="9" s="2" customFormat="1" ht="64" customHeight="1" spans="1:12">
      <c r="A9" s="22"/>
      <c r="B9" s="22"/>
      <c r="C9" s="22"/>
      <c r="D9" s="23"/>
      <c r="E9" s="23"/>
      <c r="F9" s="24"/>
      <c r="G9" s="25" t="s">
        <v>34</v>
      </c>
      <c r="H9" s="25"/>
      <c r="I9" s="38"/>
      <c r="J9" s="38"/>
      <c r="K9" s="38"/>
      <c r="L9" s="38"/>
    </row>
    <row r="10" s="2" customFormat="1" ht="64" customHeight="1" spans="1:12">
      <c r="A10" s="22"/>
      <c r="B10" s="22"/>
      <c r="C10" s="22"/>
      <c r="D10" s="23"/>
      <c r="E10" s="23"/>
      <c r="F10" s="24"/>
      <c r="G10" s="25"/>
      <c r="H10" s="25"/>
      <c r="I10" s="39"/>
      <c r="J10" s="39"/>
      <c r="K10" s="39"/>
      <c r="L10" s="39"/>
    </row>
    <row r="11" spans="1:12">
      <c r="A11" s="26"/>
      <c r="B11" s="26"/>
      <c r="C11" s="27"/>
      <c r="D11" s="28"/>
      <c r="E11" s="28"/>
      <c r="F11" s="28">
        <f>SUM(F8:F10)</f>
        <v>600</v>
      </c>
      <c r="G11" s="29">
        <f>SUM(G8:G10)</f>
        <v>30</v>
      </c>
      <c r="H11" s="29">
        <f>SUM(H8:H10)</f>
        <v>630</v>
      </c>
      <c r="I11" s="28"/>
      <c r="J11" s="28">
        <f>SUM(J8:J10)</f>
        <v>0.3</v>
      </c>
      <c r="K11" s="40"/>
      <c r="L11" s="28">
        <f>SUM(L8:L10)</f>
        <v>1</v>
      </c>
    </row>
    <row r="13" spans="3:3">
      <c r="C13" s="30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2024-07-11T00:57:44Z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