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第一批" sheetId="7" r:id="rId1"/>
    <sheet name="第二批 (2)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第一批!$A$1:$M$16</definedName>
    <definedName name="_xlnm.Print_Area" localSheetId="1">'第二批 (2)'!$A$1:$M$14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<sst xmlns="http://schemas.openxmlformats.org/spreadsheetml/2006/main" count="95" uniqueCount="55">
  <si>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</si>
  <si>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</si>
  <si>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</si>
  <si>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</si>
  <si>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181 056 6824  地址：济南市商河县贾庄镇后贾村56号13665311294 贾立玉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</si>
  <si>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</si>
  <si>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</si>
  <si>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</si>
  <si>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</si>
  <si>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</si>
  <si>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</si>
  <si>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</si>
  <si>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</si>
  <si>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</si>
  <si>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</si>
  <si>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</si>
  <si>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</si>
  <si>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</si>
  <si>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</si>
  <si>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</si>
  <si>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</si>
  <si>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</si>
  <si>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</si>
  <si>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</si>
  <si>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</si>
  <si>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</si>
  <si>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</si>
  <si>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</si>
  <si>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</si>
  <si>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S24070115</t>
  </si>
  <si>
    <r>
      <rPr>
        <b/>
        <sz val="10"/>
        <color rgb="FF000000"/>
        <rFont val="Calibri"/>
        <charset val="134"/>
      </rPr>
      <t>07Y</t>
    </r>
    <r>
      <rPr>
        <b/>
        <sz val="10"/>
        <color rgb="FF000000"/>
        <rFont val="宋体"/>
        <charset val="134"/>
      </rPr>
      <t>款</t>
    </r>
  </si>
  <si>
    <t>54*63+5CM</t>
  </si>
  <si>
    <t>1/3</t>
  </si>
  <si>
    <t>55*66+5CM</t>
  </si>
  <si>
    <t>57*68+5CM</t>
  </si>
  <si>
    <t>59*70+5CM</t>
  </si>
  <si>
    <t>2/3</t>
  </si>
  <si>
    <t>60*72+5CM</t>
  </si>
  <si>
    <t>62*75+5CM</t>
  </si>
  <si>
    <t>3/3</t>
  </si>
  <si>
    <t>64*79+5CM</t>
  </si>
  <si>
    <t>合计：</t>
  </si>
  <si>
    <t>3</t>
  </si>
  <si>
    <t xml:space="preserve">中通快递 7410 0399 9044 65  地址：济南市商河县贾庄镇后贾村56号13665311294 贾立玉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</si>
  <si>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08Y</t>
    </r>
    <r>
      <rPr>
        <b/>
        <sz val="10"/>
        <color rgb="FF000000"/>
        <rFont val="宋体"/>
        <charset val="134"/>
      </rPr>
      <t>款</t>
    </r>
  </si>
  <si>
    <t>52*62+5CM</t>
  </si>
  <si>
    <t>1/4</t>
  </si>
  <si>
    <t>52*67+5CM</t>
  </si>
  <si>
    <t>52*71+5CM</t>
  </si>
  <si>
    <t>2/4</t>
  </si>
  <si>
    <t>54*76+5CM</t>
  </si>
  <si>
    <t>3/4</t>
  </si>
  <si>
    <t>54*80+5CM</t>
  </si>
  <si>
    <t>4/4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</si>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</sst>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49" fontId="8" fillId="0" borderId="4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8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49" fontId="8" fillId="0" borderId="4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49" fontId="8" fillId="0" borderId="5" xfId="52" applyNumberFormat="1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workbookViewId="0">
      <selection activeCell="E9" sqref="E9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45483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4" t="s">
        <v>14</v>
      </c>
      <c r="K6" s="24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5" t="s">
        <v>25</v>
      </c>
      <c r="J7" s="24" t="s">
        <v>26</v>
      </c>
      <c r="K7" s="24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8" t="s">
        <v>30</v>
      </c>
      <c r="D8" s="19"/>
      <c r="E8" s="20" t="s">
        <v>31</v>
      </c>
      <c r="F8" s="21">
        <v>155</v>
      </c>
      <c r="G8" s="21">
        <v>1</v>
      </c>
      <c r="H8" s="21">
        <f t="shared" ref="H8:H14" si="0">SUM(F8+G8)</f>
        <v>156</v>
      </c>
      <c r="I8" s="32" t="s">
        <v>32</v>
      </c>
      <c r="J8" s="27">
        <v>3</v>
      </c>
      <c r="K8" s="27">
        <v>3.2</v>
      </c>
      <c r="L8" s="28"/>
    </row>
    <row r="9" s="1" customFormat="1" ht="24.75" customHeight="1" spans="1:12">
      <c r="A9" s="17"/>
      <c r="B9" s="18"/>
      <c r="C9" s="18" t="s">
        <v>30</v>
      </c>
      <c r="D9" s="19"/>
      <c r="E9" s="20" t="s">
        <v>33</v>
      </c>
      <c r="F9" s="21">
        <v>210</v>
      </c>
      <c r="G9" s="21">
        <v>2</v>
      </c>
      <c r="H9" s="21">
        <f t="shared" si="0"/>
        <v>212</v>
      </c>
      <c r="I9" s="33"/>
      <c r="J9" s="27">
        <v>4.7</v>
      </c>
      <c r="K9" s="27">
        <v>4.8</v>
      </c>
      <c r="L9" s="28"/>
    </row>
    <row r="10" s="1" customFormat="1" ht="24.75" customHeight="1" spans="1:12">
      <c r="A10" s="17"/>
      <c r="B10" s="19"/>
      <c r="C10" s="18" t="s">
        <v>30</v>
      </c>
      <c r="D10" s="19"/>
      <c r="E10" s="20" t="s">
        <v>34</v>
      </c>
      <c r="F10" s="21">
        <v>260</v>
      </c>
      <c r="G10" s="21">
        <v>2</v>
      </c>
      <c r="H10" s="21">
        <f t="shared" si="0"/>
        <v>262</v>
      </c>
      <c r="I10" s="34"/>
      <c r="J10" s="30">
        <v>6</v>
      </c>
      <c r="K10" s="30">
        <v>6.2</v>
      </c>
      <c r="L10" s="28"/>
    </row>
    <row r="11" s="1" customFormat="1" ht="24.75" customHeight="1" spans="1:12">
      <c r="A11" s="17"/>
      <c r="B11" s="19"/>
      <c r="C11" s="18" t="s">
        <v>30</v>
      </c>
      <c r="D11" s="19"/>
      <c r="E11" s="20" t="s">
        <v>35</v>
      </c>
      <c r="F11" s="21">
        <v>465</v>
      </c>
      <c r="G11" s="21">
        <v>4</v>
      </c>
      <c r="H11" s="21">
        <f t="shared" si="0"/>
        <v>469</v>
      </c>
      <c r="I11" s="35" t="s">
        <v>36</v>
      </c>
      <c r="J11" s="30">
        <v>11.5</v>
      </c>
      <c r="K11" s="30">
        <v>11.7</v>
      </c>
      <c r="L11" s="28"/>
    </row>
    <row r="12" s="1" customFormat="1" ht="24.75" customHeight="1" spans="1:12">
      <c r="A12" s="17"/>
      <c r="B12" s="19"/>
      <c r="C12" s="18" t="s">
        <v>30</v>
      </c>
      <c r="D12" s="19"/>
      <c r="E12" s="20" t="s">
        <v>37</v>
      </c>
      <c r="F12" s="21">
        <v>515</v>
      </c>
      <c r="G12" s="21">
        <v>5</v>
      </c>
      <c r="H12" s="21">
        <f t="shared" si="0"/>
        <v>520</v>
      </c>
      <c r="I12" s="31"/>
      <c r="J12" s="30">
        <v>13.5</v>
      </c>
      <c r="K12" s="30">
        <v>13.6</v>
      </c>
      <c r="L12" s="28"/>
    </row>
    <row r="13" s="1" customFormat="1" ht="24.75" customHeight="1" spans="1:12">
      <c r="A13" s="17"/>
      <c r="B13" s="19"/>
      <c r="C13" s="18" t="s">
        <v>30</v>
      </c>
      <c r="D13" s="19"/>
      <c r="E13" s="20" t="s">
        <v>38</v>
      </c>
      <c r="F13" s="21">
        <v>540</v>
      </c>
      <c r="G13" s="21">
        <v>5</v>
      </c>
      <c r="H13" s="21">
        <f t="shared" si="0"/>
        <v>545</v>
      </c>
      <c r="I13" s="35" t="s">
        <v>39</v>
      </c>
      <c r="J13" s="30">
        <v>15.2</v>
      </c>
      <c r="K13" s="30">
        <v>15.3</v>
      </c>
      <c r="L13" s="28"/>
    </row>
    <row r="14" s="1" customFormat="1" ht="24.75" customHeight="1" spans="1:12">
      <c r="A14" s="17"/>
      <c r="B14" s="19"/>
      <c r="C14" s="18" t="s">
        <v>30</v>
      </c>
      <c r="D14" s="19"/>
      <c r="E14" s="20" t="s">
        <v>40</v>
      </c>
      <c r="F14" s="21">
        <v>440</v>
      </c>
      <c r="G14" s="21">
        <v>4</v>
      </c>
      <c r="H14" s="21">
        <f t="shared" si="0"/>
        <v>444</v>
      </c>
      <c r="I14" s="31"/>
      <c r="J14" s="30">
        <v>13.3</v>
      </c>
      <c r="K14" s="30">
        <v>13.5</v>
      </c>
      <c r="L14" s="28"/>
    </row>
    <row r="15" s="1" customFormat="1" ht="24.75" customHeight="1" spans="1:12">
      <c r="A15" s="22"/>
      <c r="B15" s="19"/>
      <c r="C15" s="19"/>
      <c r="D15" s="19"/>
      <c r="E15" s="23"/>
      <c r="F15" s="21"/>
      <c r="G15" s="21"/>
      <c r="H15" s="21"/>
      <c r="I15" s="31"/>
      <c r="J15" s="30"/>
      <c r="K15" s="30"/>
      <c r="L15" s="28"/>
    </row>
    <row r="16" s="1" customFormat="1" ht="24.75" customHeight="1" spans="1:12">
      <c r="A16" s="22" t="s">
        <v>41</v>
      </c>
      <c r="B16" s="19"/>
      <c r="C16" s="19"/>
      <c r="D16" s="19"/>
      <c r="E16" s="19"/>
      <c r="F16" s="21">
        <f>SUM(F8:F14)</f>
        <v>2585</v>
      </c>
      <c r="G16" s="21">
        <f>SUM(G8:G14)</f>
        <v>23</v>
      </c>
      <c r="H16" s="21">
        <f>SUM(H8:H14)</f>
        <v>2608</v>
      </c>
      <c r="I16" s="31" t="s">
        <v>42</v>
      </c>
      <c r="J16" s="30">
        <f>SUM(J8:J14)</f>
        <v>67.2</v>
      </c>
      <c r="K16" s="30">
        <f>SUM(K8:K14)</f>
        <v>68.3</v>
      </c>
      <c r="L16" s="28"/>
    </row>
    <row r="21" spans="13:13">
      <c r="M21" s="9"/>
    </row>
    <row r="23" spans="13:13">
      <c r="M23" s="1"/>
    </row>
    <row r="24" ht="34" customHeight="1" spans="13:13">
      <c r="M24" s="1"/>
    </row>
    <row r="25" ht="29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30" customHeight="1" spans="13:13">
      <c r="M41" s="1"/>
    </row>
    <row r="42" ht="26" customHeight="1" spans="13:13">
      <c r="M42" s="1"/>
    </row>
    <row r="43" ht="24" customHeight="1" spans="13:13">
      <c r="M43" s="1"/>
    </row>
    <row r="44" ht="25" customHeight="1" spans="13:13">
      <c r="M44" s="1"/>
    </row>
    <row r="45" ht="32" customHeight="1" spans="13:13">
      <c r="M45" s="1"/>
    </row>
    <row r="46" spans="13:13">
      <c r="M46" s="1"/>
    </row>
    <row r="47" ht="21" customHeight="1" spans="13:13">
      <c r="M47" s="1"/>
    </row>
  </sheetData>
  <mergeCells count="8">
    <mergeCell ref="A1:L1"/>
    <mergeCell ref="A2:L2"/>
    <mergeCell ref="E3:F3"/>
    <mergeCell ref="D4:M4"/>
    <mergeCell ref="A8:A14"/>
    <mergeCell ref="I8:I10"/>
    <mergeCell ref="I11:I12"/>
    <mergeCell ref="I13:I14"/>
  </mergeCells>
  <pageMargins left="0.7" right="0.7" top="0.75" bottom="0.75" header="0.3" footer="0.3"/>
  <pageSetup paperSize="9" scale="6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tabSelected="1" workbookViewId="0">
      <selection activeCell="H11" sqref="H11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45484</v>
      </c>
      <c r="F3" s="7"/>
      <c r="G3" s="8"/>
    </row>
    <row r="4" ht="19.5" customHeight="1" spans="3:13">
      <c r="C4" s="6" t="s">
        <v>3</v>
      </c>
      <c r="D4" s="9" t="s">
        <v>43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4" t="s">
        <v>14</v>
      </c>
      <c r="K6" s="24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5" t="s">
        <v>25</v>
      </c>
      <c r="J7" s="24" t="s">
        <v>26</v>
      </c>
      <c r="K7" s="24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8" t="s">
        <v>44</v>
      </c>
      <c r="D8" s="19"/>
      <c r="E8" s="20" t="s">
        <v>45</v>
      </c>
      <c r="F8" s="21">
        <v>495</v>
      </c>
      <c r="G8" s="21">
        <v>4</v>
      </c>
      <c r="H8" s="21">
        <f>SUM(F8+G8)</f>
        <v>499</v>
      </c>
      <c r="I8" s="26" t="s">
        <v>46</v>
      </c>
      <c r="J8" s="27">
        <v>9.3</v>
      </c>
      <c r="K8" s="27">
        <v>9.8</v>
      </c>
      <c r="L8" s="28"/>
    </row>
    <row r="9" s="1" customFormat="1" ht="24.75" customHeight="1" spans="1:12">
      <c r="A9" s="17"/>
      <c r="B9" s="18"/>
      <c r="C9" s="18" t="s">
        <v>44</v>
      </c>
      <c r="D9" s="19"/>
      <c r="E9" s="20" t="s">
        <v>47</v>
      </c>
      <c r="F9" s="21">
        <v>825</v>
      </c>
      <c r="G9" s="21">
        <v>8</v>
      </c>
      <c r="H9" s="21">
        <f>SUM(F9+G9)</f>
        <v>833</v>
      </c>
      <c r="I9" s="29"/>
      <c r="J9" s="27">
        <v>17.1</v>
      </c>
      <c r="K9" s="27">
        <v>17.6</v>
      </c>
      <c r="L9" s="28"/>
    </row>
    <row r="10" s="1" customFormat="1" ht="24.75" customHeight="1" spans="1:12">
      <c r="A10" s="17"/>
      <c r="B10" s="19"/>
      <c r="C10" s="18" t="s">
        <v>44</v>
      </c>
      <c r="D10" s="19"/>
      <c r="E10" s="20" t="s">
        <v>48</v>
      </c>
      <c r="F10" s="21">
        <v>905</v>
      </c>
      <c r="G10" s="21">
        <v>9</v>
      </c>
      <c r="H10" s="21">
        <f>SUM(F10+G10)</f>
        <v>914</v>
      </c>
      <c r="I10" s="16" t="s">
        <v>49</v>
      </c>
      <c r="J10" s="30">
        <v>19.9</v>
      </c>
      <c r="K10" s="30">
        <v>20.4</v>
      </c>
      <c r="L10" s="28"/>
    </row>
    <row r="11" s="1" customFormat="1" ht="24.75" customHeight="1" spans="1:12">
      <c r="A11" s="17"/>
      <c r="B11" s="19"/>
      <c r="C11" s="18" t="s">
        <v>44</v>
      </c>
      <c r="D11" s="19"/>
      <c r="E11" s="20" t="s">
        <v>50</v>
      </c>
      <c r="F11" s="21">
        <v>1070</v>
      </c>
      <c r="G11" s="21">
        <v>10</v>
      </c>
      <c r="H11" s="21">
        <f>SUM(F11+G11)</f>
        <v>1080</v>
      </c>
      <c r="I11" s="16" t="s">
        <v>51</v>
      </c>
      <c r="J11" s="30">
        <v>26.1</v>
      </c>
      <c r="K11" s="30">
        <v>26.7</v>
      </c>
      <c r="L11" s="28"/>
    </row>
    <row r="12" s="1" customFormat="1" ht="24.75" customHeight="1" spans="1:12">
      <c r="A12" s="17"/>
      <c r="B12" s="19"/>
      <c r="C12" s="18" t="s">
        <v>44</v>
      </c>
      <c r="D12" s="19"/>
      <c r="E12" s="20" t="s">
        <v>52</v>
      </c>
      <c r="F12" s="21">
        <v>825</v>
      </c>
      <c r="G12" s="21">
        <v>8</v>
      </c>
      <c r="H12" s="21">
        <f>SUM(F12+G12)</f>
        <v>833</v>
      </c>
      <c r="I12" s="16" t="s">
        <v>53</v>
      </c>
      <c r="J12" s="30">
        <v>21.1</v>
      </c>
      <c r="K12" s="30">
        <v>21.6</v>
      </c>
      <c r="L12" s="28"/>
    </row>
    <row r="13" s="1" customFormat="1" ht="24.75" customHeight="1" spans="1:12">
      <c r="A13" s="22"/>
      <c r="B13" s="19"/>
      <c r="C13" s="19"/>
      <c r="D13" s="19"/>
      <c r="E13" s="23"/>
      <c r="F13" s="21"/>
      <c r="G13" s="21"/>
      <c r="H13" s="21"/>
      <c r="I13" s="31"/>
      <c r="J13" s="30"/>
      <c r="K13" s="30"/>
      <c r="L13" s="28"/>
    </row>
    <row r="14" s="1" customFormat="1" ht="24.75" customHeight="1" spans="1:12">
      <c r="A14" s="22" t="s">
        <v>41</v>
      </c>
      <c r="B14" s="19"/>
      <c r="C14" s="19"/>
      <c r="D14" s="19"/>
      <c r="E14" s="19"/>
      <c r="F14" s="21">
        <f>SUM(F8:F12)</f>
        <v>4120</v>
      </c>
      <c r="G14" s="21">
        <f>SUM(G8:G12)</f>
        <v>39</v>
      </c>
      <c r="H14" s="21">
        <f>SUM(H8:H12)</f>
        <v>4159</v>
      </c>
      <c r="I14" s="31" t="s">
        <v>54</v>
      </c>
      <c r="J14" s="30">
        <f>SUM(J8:J12)</f>
        <v>93.5</v>
      </c>
      <c r="K14" s="30">
        <f>SUM(K8:K12)</f>
        <v>96.1</v>
      </c>
      <c r="L14" s="28"/>
    </row>
    <row r="19" spans="13:13">
      <c r="M19" s="9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30" customHeight="1" spans="13:13">
      <c r="M39" s="1"/>
    </row>
    <row r="40" ht="26" customHeight="1" spans="13:13">
      <c r="M40" s="1"/>
    </row>
    <row r="41" ht="24" customHeight="1" spans="13:13">
      <c r="M41" s="1"/>
    </row>
    <row r="42" ht="25" customHeight="1" spans="13:13">
      <c r="M42" s="1"/>
    </row>
    <row r="43" ht="32" customHeight="1" spans="13:13">
      <c r="M43" s="1"/>
    </row>
    <row r="44" spans="13:13">
      <c r="M44" s="1"/>
    </row>
    <row r="45" ht="21" customHeight="1" spans="13:13">
      <c r="M45" s="1"/>
    </row>
  </sheetData>
  <mergeCells count="6">
    <mergeCell ref="A1:L1"/>
    <mergeCell ref="A2:L2"/>
    <mergeCell ref="E3:F3"/>
    <mergeCell ref="D4:M4"/>
    <mergeCell ref="A8:A12"/>
    <mergeCell ref="I8:I9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第二批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2024-07-11T03:54:28Z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B033BC3F6ED34C3DAE2645D9A9018BDC_13</vt:lpwstr>
  </property>
</Properties>
</file>