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送货单!$A$1:$H$108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<sst xmlns="http://schemas.openxmlformats.org/spreadsheetml/2006/main" count="150" uniqueCount="51">
  <si>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</si>
  <si>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</si>
  <si>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</si>
  <si>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2024.7.9</t>
  </si>
  <si>
    <t>发货地址</t>
  </si>
  <si>
    <t>寄Alice,中通单号：73527143763289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</si>
  <si>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</si>
  <si>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</si>
  <si>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</si>
  <si>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</si>
  <si>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</si>
  <si>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</si>
  <si>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</si>
  <si>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</si>
  <si>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</si>
  <si>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</si>
  <si>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</si>
  <si>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</si>
  <si>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</si>
  <si>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</si>
  <si>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</si>
  <si>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t xml:space="preserve">P24070165  S24070097 </t>
  </si>
  <si>
    <t>条码标</t>
  </si>
  <si>
    <t>D5975AX</t>
  </si>
  <si>
    <t>S</t>
  </si>
  <si>
    <t>1--1</t>
  </si>
  <si>
    <t>M</t>
  </si>
  <si>
    <t>L</t>
  </si>
  <si>
    <t>XL</t>
  </si>
  <si>
    <t>XXL</t>
  </si>
  <si>
    <t>P24070154 S24070091</t>
  </si>
  <si>
    <t xml:space="preserve"> B7355AX  WT32-OFF WHITE</t>
  </si>
  <si>
    <t>XS</t>
  </si>
  <si>
    <t>3XL</t>
  </si>
  <si>
    <t xml:space="preserve"> B7355AX  GR207-LT.GREY</t>
  </si>
  <si>
    <t xml:space="preserve"> B7355AX  BK81-BLACK</t>
  </si>
  <si>
    <t xml:space="preserve"> B7355AX  BN329-BROWN</t>
  </si>
  <si>
    <t>P24070114 S24070070</t>
  </si>
  <si>
    <t>M6608AZ  ER105-ECRU</t>
  </si>
  <si>
    <t>M6608AZ  BK81-BLACK</t>
  </si>
  <si>
    <t>M6608AZ  GR91-LT.GREY</t>
  </si>
  <si>
    <t>M6608AZ  GN829-GREEN</t>
  </si>
  <si>
    <t>P24070109  S24070069</t>
  </si>
  <si>
    <t>M6609AZ   IN131-D.INDIGO</t>
  </si>
  <si>
    <t>M6609AZ   WT34-WHITE</t>
  </si>
  <si>
    <t>M6609AZ   GN460-LT.GREEN</t>
  </si>
  <si>
    <t>M6609AZ   GR130-GREY</t>
  </si>
  <si>
    <t>M6609AZ   BK81-BLACK</t>
  </si>
  <si>
    <t>P24070103  S24070049</t>
  </si>
  <si>
    <t>D4016AX BN561</t>
  </si>
  <si>
    <t>D4016AX ER238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</si>
</sst>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6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sz val="12"/>
      <color indexed="8"/>
      <name val="Arial"/>
      <charset val="134"/>
    </font>
    <font>
      <sz val="12"/>
      <color rgb="FF000000"/>
      <name val="Arial"/>
      <charset val="134"/>
    </font>
    <font>
      <sz val="12"/>
      <name val="Arial"/>
      <charset val="134"/>
    </font>
    <font>
      <sz val="12"/>
      <color theme="1"/>
      <name val="Arial"/>
      <charset val="134"/>
    </font>
    <font>
      <sz val="11"/>
      <color indexed="8"/>
      <name val="Arial"/>
      <charset val="134"/>
    </font>
    <font>
      <sz val="12"/>
      <name val="Arial"/>
      <charset val="204"/>
    </font>
    <font>
      <sz val="11"/>
      <color indexed="8"/>
      <name val="Calibri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rgb="FF000000"/>
      <name val="Arial"/>
      <charset val="204"/>
    </font>
    <font>
      <sz val="11"/>
      <name val="Arial"/>
      <charset val="134"/>
    </font>
    <font>
      <sz val="11"/>
      <color rgb="FF000000"/>
      <name val="Arial"/>
      <charset val="134"/>
    </font>
    <font>
      <sz val="11"/>
      <color rgb="FF000000"/>
      <name val="Arial"/>
      <charset val="20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8" applyNumberFormat="0" applyAlignment="0" applyProtection="0">
      <alignment vertical="center"/>
    </xf>
    <xf numFmtId="0" fontId="33" fillId="4" borderId="9" applyNumberFormat="0" applyAlignment="0" applyProtection="0">
      <alignment vertical="center"/>
    </xf>
    <xf numFmtId="0" fontId="34" fillId="4" borderId="8" applyNumberFormat="0" applyAlignment="0" applyProtection="0">
      <alignment vertical="center"/>
    </xf>
    <xf numFmtId="0" fontId="35" fillId="5" borderId="10" applyNumberFormat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/>
    <xf numFmtId="0" fontId="17" fillId="0" borderId="0"/>
    <xf numFmtId="0" fontId="16" fillId="0" borderId="0"/>
    <xf numFmtId="0" fontId="17" fillId="0" borderId="0"/>
    <xf numFmtId="0" fontId="16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0" fontId="8" fillId="0" borderId="1" xfId="53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177" fontId="13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wrapText="1"/>
    </xf>
    <xf numFmtId="1" fontId="11" fillId="0" borderId="1" xfId="0" applyNumberFormat="1" applyFont="1" applyFill="1" applyBorder="1" applyAlignment="1">
      <alignment horizontal="left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wrapText="1"/>
    </xf>
    <xf numFmtId="1" fontId="18" fillId="0" borderId="1" xfId="0" applyNumberFormat="1" applyFont="1" applyFill="1" applyBorder="1" applyAlignment="1">
      <alignment horizontal="left" wrapText="1"/>
    </xf>
    <xf numFmtId="49" fontId="19" fillId="0" borderId="1" xfId="0" applyNumberFormat="1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wrapText="1"/>
    </xf>
    <xf numFmtId="1" fontId="21" fillId="0" borderId="1" xfId="0" applyNumberFormat="1" applyFont="1" applyFill="1" applyBorder="1" applyAlignment="1">
      <alignment horizontal="left" wrapText="1"/>
    </xf>
    <xf numFmtId="0" fontId="14" fillId="0" borderId="3" xfId="0" applyFont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23" fillId="0" borderId="4" xfId="0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08"/>
  <sheetViews>
    <sheetView tabSelected="1" zoomScale="90" zoomScaleNormal="90" topLeftCell="A2" workbookViewId="0">
      <selection activeCell="E28" sqref="E28"/>
    </sheetView>
  </sheetViews>
  <sheetFormatPr defaultColWidth="18" defaultRowHeight="15" outlineLevelCol="7"/>
  <cols>
    <col min="1" max="1" width="25.9666666666667" style="2" customWidth="1"/>
    <col min="2" max="2" width="12.8833333333333" style="2" customWidth="1"/>
    <col min="3" max="3" width="40.4083333333333" style="2" customWidth="1"/>
    <col min="4" max="4" width="12.5" style="2" customWidth="1"/>
    <col min="5" max="5" width="12.775" style="2" customWidth="1"/>
    <col min="6" max="6" width="8" style="2" customWidth="1"/>
    <col min="7" max="7" width="10.775" style="3" customWidth="1"/>
    <col min="8" max="8" width="15.1333333333333" style="2" customWidth="1"/>
    <col min="9" max="9" width="18" style="2"/>
    <col min="10" max="10" width="63.05" style="2" customWidth="1"/>
    <col min="11" max="16384" width="18" style="2"/>
  </cols>
  <sheetData>
    <row r="1" ht="2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7" customHeight="1" spans="1:8">
      <c r="A3" s="5"/>
      <c r="B3" s="5"/>
      <c r="C3" s="5"/>
      <c r="D3" s="6" t="s">
        <v>2</v>
      </c>
      <c r="E3" s="7" t="s">
        <v>3</v>
      </c>
      <c r="F3" s="7"/>
      <c r="G3" s="7"/>
      <c r="H3" s="7"/>
    </row>
    <row r="4" ht="17" customHeight="1" spans="1:8">
      <c r="A4" s="5"/>
      <c r="B4" s="5"/>
      <c r="C4" s="5"/>
      <c r="D4" s="6" t="s">
        <v>4</v>
      </c>
      <c r="E4" s="8" t="s">
        <v>5</v>
      </c>
      <c r="F4" s="8"/>
      <c r="G4" s="8"/>
      <c r="H4" s="8"/>
    </row>
    <row r="5" s="1" customFormat="1" ht="17" customHeight="1" spans="1:8">
      <c r="A5" s="9" t="s">
        <v>6</v>
      </c>
      <c r="B5" s="10" t="s">
        <v>7</v>
      </c>
      <c r="C5" s="10"/>
      <c r="D5" s="10" t="s">
        <v>8</v>
      </c>
      <c r="E5" s="11" t="s">
        <v>9</v>
      </c>
      <c r="F5" s="11" t="s">
        <v>10</v>
      </c>
      <c r="G5" s="11" t="s">
        <v>11</v>
      </c>
      <c r="H5" s="12" t="s">
        <v>12</v>
      </c>
    </row>
    <row r="6" s="1" customFormat="1" ht="17" customHeight="1" spans="1:8">
      <c r="A6" s="9" t="s">
        <v>13</v>
      </c>
      <c r="B6" s="10" t="s">
        <v>14</v>
      </c>
      <c r="C6" s="13" t="s">
        <v>15</v>
      </c>
      <c r="D6" s="14" t="s">
        <v>16</v>
      </c>
      <c r="E6" s="11" t="s">
        <v>17</v>
      </c>
      <c r="F6" s="11" t="s">
        <v>18</v>
      </c>
      <c r="G6" s="11" t="s">
        <v>19</v>
      </c>
      <c r="H6" s="15" t="s">
        <v>20</v>
      </c>
    </row>
    <row r="7" ht="19" customHeight="1" spans="1:8">
      <c r="A7" s="16" t="s">
        <v>21</v>
      </c>
      <c r="B7" s="16" t="s">
        <v>22</v>
      </c>
      <c r="C7" s="17" t="s">
        <v>23</v>
      </c>
      <c r="D7" s="16" t="s">
        <v>24</v>
      </c>
      <c r="E7" s="16">
        <v>532</v>
      </c>
      <c r="F7" s="18">
        <f t="shared" ref="F7:F39" si="0">E7*0.02</f>
        <v>10.64</v>
      </c>
      <c r="G7" s="18">
        <f>E7+F7</f>
        <v>542.64</v>
      </c>
      <c r="H7" s="19" t="s">
        <v>25</v>
      </c>
    </row>
    <row r="8" spans="1:8">
      <c r="A8" s="16"/>
      <c r="B8" s="16"/>
      <c r="C8" s="20"/>
      <c r="D8" s="16" t="s">
        <v>26</v>
      </c>
      <c r="E8" s="16">
        <v>1012</v>
      </c>
      <c r="F8" s="18">
        <f t="shared" si="0"/>
        <v>20.24</v>
      </c>
      <c r="G8" s="18">
        <f>E8+F8</f>
        <v>1032.24</v>
      </c>
      <c r="H8" s="21"/>
    </row>
    <row r="9" spans="1:8">
      <c r="A9" s="16"/>
      <c r="B9" s="16"/>
      <c r="C9" s="20"/>
      <c r="D9" s="16" t="s">
        <v>27</v>
      </c>
      <c r="E9" s="16">
        <v>1198</v>
      </c>
      <c r="F9" s="18">
        <f t="shared" si="0"/>
        <v>23.96</v>
      </c>
      <c r="G9" s="18">
        <f>E9+F9</f>
        <v>1221.96</v>
      </c>
      <c r="H9" s="21"/>
    </row>
    <row r="10" spans="1:8">
      <c r="A10" s="16"/>
      <c r="B10" s="16"/>
      <c r="C10" s="20"/>
      <c r="D10" s="16" t="s">
        <v>28</v>
      </c>
      <c r="E10" s="16">
        <v>808</v>
      </c>
      <c r="F10" s="18">
        <f t="shared" si="0"/>
        <v>16.16</v>
      </c>
      <c r="G10" s="18">
        <f>E10+F10</f>
        <v>824.16</v>
      </c>
      <c r="H10" s="21"/>
    </row>
    <row r="11" spans="1:8">
      <c r="A11" s="16"/>
      <c r="B11" s="16"/>
      <c r="C11" s="22"/>
      <c r="D11" s="16" t="s">
        <v>29</v>
      </c>
      <c r="E11" s="16">
        <v>450</v>
      </c>
      <c r="F11" s="18">
        <f t="shared" si="0"/>
        <v>9</v>
      </c>
      <c r="G11" s="18">
        <f>E11+F11</f>
        <v>459</v>
      </c>
      <c r="H11" s="21"/>
    </row>
    <row r="12" spans="1:8">
      <c r="A12" s="23" t="s">
        <v>30</v>
      </c>
      <c r="B12" s="23" t="s">
        <v>22</v>
      </c>
      <c r="C12" s="24" t="s">
        <v>31</v>
      </c>
      <c r="D12" s="25" t="s">
        <v>32</v>
      </c>
      <c r="E12" s="26">
        <v>49</v>
      </c>
      <c r="F12" s="18">
        <f t="shared" si="0"/>
        <v>0.98</v>
      </c>
      <c r="G12" s="18">
        <f>E12+F12</f>
        <v>49.98</v>
      </c>
      <c r="H12" s="21"/>
    </row>
    <row r="13" spans="1:8">
      <c r="A13" s="23"/>
      <c r="B13" s="23"/>
      <c r="C13" s="24"/>
      <c r="D13" s="25" t="s">
        <v>24</v>
      </c>
      <c r="E13" s="26">
        <v>742</v>
      </c>
      <c r="F13" s="18">
        <f t="shared" si="0"/>
        <v>14.84</v>
      </c>
      <c r="G13" s="18">
        <f>E13+F13</f>
        <v>756.84</v>
      </c>
      <c r="H13" s="21"/>
    </row>
    <row r="14" spans="1:8">
      <c r="A14" s="23"/>
      <c r="B14" s="23"/>
      <c r="C14" s="24"/>
      <c r="D14" s="25" t="s">
        <v>26</v>
      </c>
      <c r="E14" s="26">
        <v>1098</v>
      </c>
      <c r="F14" s="18">
        <f t="shared" si="0"/>
        <v>21.96</v>
      </c>
      <c r="G14" s="18">
        <f>E14+F14</f>
        <v>1119.96</v>
      </c>
      <c r="H14" s="21"/>
    </row>
    <row r="15" spans="1:8">
      <c r="A15" s="23"/>
      <c r="B15" s="23"/>
      <c r="C15" s="24"/>
      <c r="D15" s="25" t="s">
        <v>27</v>
      </c>
      <c r="E15" s="26">
        <v>1102</v>
      </c>
      <c r="F15" s="18">
        <f t="shared" si="0"/>
        <v>22.04</v>
      </c>
      <c r="G15" s="18">
        <f>E15+F15</f>
        <v>1124.04</v>
      </c>
      <c r="H15" s="21"/>
    </row>
    <row r="16" spans="1:8">
      <c r="A16" s="23"/>
      <c r="B16" s="23"/>
      <c r="C16" s="24"/>
      <c r="D16" s="25" t="s">
        <v>28</v>
      </c>
      <c r="E16" s="26">
        <v>717</v>
      </c>
      <c r="F16" s="18">
        <f t="shared" si="0"/>
        <v>14.34</v>
      </c>
      <c r="G16" s="18">
        <f>E16+F16</f>
        <v>731.34</v>
      </c>
      <c r="H16" s="21"/>
    </row>
    <row r="17" spans="1:8">
      <c r="A17" s="23"/>
      <c r="B17" s="23"/>
      <c r="C17" s="24"/>
      <c r="D17" s="25" t="s">
        <v>29</v>
      </c>
      <c r="E17" s="26">
        <v>352</v>
      </c>
      <c r="F17" s="18">
        <f t="shared" si="0"/>
        <v>7.04</v>
      </c>
      <c r="G17" s="18">
        <f>E17+F17</f>
        <v>359.04</v>
      </c>
      <c r="H17" s="21"/>
    </row>
    <row r="18" spans="1:8">
      <c r="A18" s="23"/>
      <c r="B18" s="23"/>
      <c r="C18" s="24"/>
      <c r="D18" s="25" t="s">
        <v>33</v>
      </c>
      <c r="E18" s="26">
        <v>22</v>
      </c>
      <c r="F18" s="18">
        <v>1</v>
      </c>
      <c r="G18" s="18">
        <f>E18+F18</f>
        <v>23</v>
      </c>
      <c r="H18" s="21"/>
    </row>
    <row r="19" spans="1:8">
      <c r="A19" s="23"/>
      <c r="B19" s="23"/>
      <c r="C19" s="24" t="s">
        <v>34</v>
      </c>
      <c r="D19" s="25" t="s">
        <v>32</v>
      </c>
      <c r="E19" s="26">
        <v>52</v>
      </c>
      <c r="F19" s="18">
        <f t="shared" si="0"/>
        <v>1.04</v>
      </c>
      <c r="G19" s="18">
        <f>E19+F19</f>
        <v>53.04</v>
      </c>
      <c r="H19" s="21"/>
    </row>
    <row r="20" spans="1:8">
      <c r="A20" s="23"/>
      <c r="B20" s="23"/>
      <c r="C20" s="24"/>
      <c r="D20" s="25" t="s">
        <v>24</v>
      </c>
      <c r="E20" s="26">
        <v>488</v>
      </c>
      <c r="F20" s="18">
        <f t="shared" si="0"/>
        <v>9.76</v>
      </c>
      <c r="G20" s="18">
        <f>E20+F20</f>
        <v>497.76</v>
      </c>
      <c r="H20" s="21"/>
    </row>
    <row r="21" spans="1:8">
      <c r="A21" s="23"/>
      <c r="B21" s="23"/>
      <c r="C21" s="24"/>
      <c r="D21" s="25" t="s">
        <v>26</v>
      </c>
      <c r="E21" s="26">
        <v>751</v>
      </c>
      <c r="F21" s="18">
        <f t="shared" si="0"/>
        <v>15.02</v>
      </c>
      <c r="G21" s="18">
        <f>E21+F21</f>
        <v>766.02</v>
      </c>
      <c r="H21" s="21"/>
    </row>
    <row r="22" spans="1:8">
      <c r="A22" s="23"/>
      <c r="B22" s="23"/>
      <c r="C22" s="24"/>
      <c r="D22" s="25" t="s">
        <v>27</v>
      </c>
      <c r="E22" s="26">
        <v>749</v>
      </c>
      <c r="F22" s="18">
        <f t="shared" si="0"/>
        <v>14.98</v>
      </c>
      <c r="G22" s="18">
        <f>E22+F22</f>
        <v>763.98</v>
      </c>
      <c r="H22" s="21"/>
    </row>
    <row r="23" spans="1:8">
      <c r="A23" s="23"/>
      <c r="B23" s="23"/>
      <c r="C23" s="24"/>
      <c r="D23" s="25" t="s">
        <v>28</v>
      </c>
      <c r="E23" s="26">
        <v>490</v>
      </c>
      <c r="F23" s="18">
        <f t="shared" si="0"/>
        <v>9.8</v>
      </c>
      <c r="G23" s="18">
        <f>E23+F23</f>
        <v>499.8</v>
      </c>
      <c r="H23" s="21"/>
    </row>
    <row r="24" spans="1:8">
      <c r="A24" s="23"/>
      <c r="B24" s="23"/>
      <c r="C24" s="24"/>
      <c r="D24" s="25" t="s">
        <v>29</v>
      </c>
      <c r="E24" s="26">
        <v>244</v>
      </c>
      <c r="F24" s="18">
        <f t="shared" si="0"/>
        <v>4.88</v>
      </c>
      <c r="G24" s="18">
        <f>E24+F24</f>
        <v>248.88</v>
      </c>
      <c r="H24" s="21"/>
    </row>
    <row r="25" spans="1:8">
      <c r="A25" s="23"/>
      <c r="B25" s="23"/>
      <c r="C25" s="24"/>
      <c r="D25" s="25" t="s">
        <v>33</v>
      </c>
      <c r="E25" s="26">
        <v>16</v>
      </c>
      <c r="F25" s="18">
        <v>1</v>
      </c>
      <c r="G25" s="18">
        <f>E25+F25</f>
        <v>17</v>
      </c>
      <c r="H25" s="21"/>
    </row>
    <row r="26" spans="1:8">
      <c r="A26" s="23"/>
      <c r="B26" s="23"/>
      <c r="C26" s="24" t="s">
        <v>35</v>
      </c>
      <c r="D26" s="25" t="s">
        <v>32</v>
      </c>
      <c r="E26" s="26">
        <v>43</v>
      </c>
      <c r="F26" s="18">
        <f t="shared" si="0"/>
        <v>0.86</v>
      </c>
      <c r="G26" s="18">
        <f>E26+F26</f>
        <v>43.86</v>
      </c>
      <c r="H26" s="21"/>
    </row>
    <row r="27" spans="1:8">
      <c r="A27" s="23"/>
      <c r="B27" s="23"/>
      <c r="C27" s="24"/>
      <c r="D27" s="25" t="s">
        <v>24</v>
      </c>
      <c r="E27" s="26">
        <v>369</v>
      </c>
      <c r="F27" s="18">
        <f t="shared" si="0"/>
        <v>7.38</v>
      </c>
      <c r="G27" s="18">
        <f>E27+F27</f>
        <v>376.38</v>
      </c>
      <c r="H27" s="21"/>
    </row>
    <row r="28" spans="1:8">
      <c r="A28" s="23"/>
      <c r="B28" s="23"/>
      <c r="C28" s="24"/>
      <c r="D28" s="25" t="s">
        <v>26</v>
      </c>
      <c r="E28" s="26">
        <v>981</v>
      </c>
      <c r="F28" s="18">
        <f t="shared" si="0"/>
        <v>19.62</v>
      </c>
      <c r="G28" s="18">
        <f>E28+F28</f>
        <v>1000.62</v>
      </c>
      <c r="H28" s="21"/>
    </row>
    <row r="29" spans="1:8">
      <c r="A29" s="23"/>
      <c r="B29" s="23"/>
      <c r="C29" s="24"/>
      <c r="D29" s="25" t="s">
        <v>27</v>
      </c>
      <c r="E29" s="26">
        <v>983</v>
      </c>
      <c r="F29" s="18">
        <f t="shared" si="0"/>
        <v>19.66</v>
      </c>
      <c r="G29" s="18">
        <f>E29+F29</f>
        <v>1002.66</v>
      </c>
      <c r="H29" s="21"/>
    </row>
    <row r="30" spans="1:8">
      <c r="A30" s="23"/>
      <c r="B30" s="23"/>
      <c r="C30" s="24"/>
      <c r="D30" s="25" t="s">
        <v>28</v>
      </c>
      <c r="E30" s="26">
        <v>667</v>
      </c>
      <c r="F30" s="18">
        <f t="shared" si="0"/>
        <v>13.34</v>
      </c>
      <c r="G30" s="18">
        <f>E30+F30</f>
        <v>680.34</v>
      </c>
      <c r="H30" s="21"/>
    </row>
    <row r="31" spans="1:8">
      <c r="A31" s="23"/>
      <c r="B31" s="23"/>
      <c r="C31" s="24"/>
      <c r="D31" s="25" t="s">
        <v>29</v>
      </c>
      <c r="E31" s="26">
        <v>334</v>
      </c>
      <c r="F31" s="18">
        <f t="shared" si="0"/>
        <v>6.68</v>
      </c>
      <c r="G31" s="18">
        <f>E31+F31</f>
        <v>340.68</v>
      </c>
      <c r="H31" s="21"/>
    </row>
    <row r="32" spans="1:8">
      <c r="A32" s="23"/>
      <c r="B32" s="23"/>
      <c r="C32" s="24"/>
      <c r="D32" s="25" t="s">
        <v>33</v>
      </c>
      <c r="E32" s="26">
        <v>27</v>
      </c>
      <c r="F32" s="18">
        <f t="shared" si="0"/>
        <v>0.54</v>
      </c>
      <c r="G32" s="18">
        <f>E32+F32</f>
        <v>27.54</v>
      </c>
      <c r="H32" s="21"/>
    </row>
    <row r="33" spans="1:8">
      <c r="A33" s="23"/>
      <c r="B33" s="23"/>
      <c r="C33" s="24" t="s">
        <v>36</v>
      </c>
      <c r="D33" s="25" t="s">
        <v>32</v>
      </c>
      <c r="E33" s="26">
        <v>53</v>
      </c>
      <c r="F33" s="18">
        <f t="shared" si="0"/>
        <v>1.06</v>
      </c>
      <c r="G33" s="18">
        <f>E33+F33</f>
        <v>54.06</v>
      </c>
      <c r="H33" s="21"/>
    </row>
    <row r="34" spans="1:8">
      <c r="A34" s="23"/>
      <c r="B34" s="23"/>
      <c r="C34" s="24"/>
      <c r="D34" s="25" t="s">
        <v>24</v>
      </c>
      <c r="E34" s="26">
        <v>447</v>
      </c>
      <c r="F34" s="18">
        <f t="shared" si="0"/>
        <v>8.94</v>
      </c>
      <c r="G34" s="18">
        <f>E34+F34</f>
        <v>455.94</v>
      </c>
      <c r="H34" s="21"/>
    </row>
    <row r="35" spans="1:8">
      <c r="A35" s="23"/>
      <c r="B35" s="23"/>
      <c r="C35" s="24"/>
      <c r="D35" s="25" t="s">
        <v>26</v>
      </c>
      <c r="E35" s="26">
        <v>680</v>
      </c>
      <c r="F35" s="18">
        <f t="shared" si="0"/>
        <v>13.6</v>
      </c>
      <c r="G35" s="18">
        <f>E35+F35</f>
        <v>693.6</v>
      </c>
      <c r="H35" s="21"/>
    </row>
    <row r="36" spans="1:8">
      <c r="A36" s="23"/>
      <c r="B36" s="23"/>
      <c r="C36" s="24"/>
      <c r="D36" s="25" t="s">
        <v>27</v>
      </c>
      <c r="E36" s="26">
        <v>678</v>
      </c>
      <c r="F36" s="18">
        <f t="shared" si="0"/>
        <v>13.56</v>
      </c>
      <c r="G36" s="18">
        <f>E36+F36</f>
        <v>691.56</v>
      </c>
      <c r="H36" s="21"/>
    </row>
    <row r="37" spans="1:8">
      <c r="A37" s="23"/>
      <c r="B37" s="23"/>
      <c r="C37" s="24"/>
      <c r="D37" s="25" t="s">
        <v>28</v>
      </c>
      <c r="E37" s="26">
        <v>447</v>
      </c>
      <c r="F37" s="18">
        <f t="shared" si="0"/>
        <v>8.94</v>
      </c>
      <c r="G37" s="18">
        <f>E37+F37</f>
        <v>455.94</v>
      </c>
      <c r="H37" s="21"/>
    </row>
    <row r="38" spans="1:8">
      <c r="A38" s="23"/>
      <c r="B38" s="23"/>
      <c r="C38" s="24"/>
      <c r="D38" s="25" t="s">
        <v>29</v>
      </c>
      <c r="E38" s="26">
        <v>220</v>
      </c>
      <c r="F38" s="18">
        <f t="shared" si="0"/>
        <v>4.4</v>
      </c>
      <c r="G38" s="18">
        <f>E38+F38</f>
        <v>224.4</v>
      </c>
      <c r="H38" s="21"/>
    </row>
    <row r="39" spans="1:8">
      <c r="A39" s="23"/>
      <c r="B39" s="23"/>
      <c r="C39" s="24"/>
      <c r="D39" s="25" t="s">
        <v>33</v>
      </c>
      <c r="E39" s="26">
        <v>16</v>
      </c>
      <c r="F39" s="18">
        <v>1</v>
      </c>
      <c r="G39" s="18">
        <f>E39+F39</f>
        <v>17</v>
      </c>
      <c r="H39" s="21"/>
    </row>
    <row r="40" spans="1:8">
      <c r="A40" s="27" t="s">
        <v>37</v>
      </c>
      <c r="B40" s="27" t="s">
        <v>22</v>
      </c>
      <c r="C40" s="28" t="s">
        <v>38</v>
      </c>
      <c r="D40" s="29" t="s">
        <v>32</v>
      </c>
      <c r="E40" s="30">
        <v>273</v>
      </c>
      <c r="F40" s="18">
        <f>E40*0.02</f>
        <v>5.46</v>
      </c>
      <c r="G40" s="18">
        <f>E40+F40</f>
        <v>278.46</v>
      </c>
      <c r="H40" s="21"/>
    </row>
    <row r="41" spans="1:8">
      <c r="A41" s="27"/>
      <c r="B41" s="27"/>
      <c r="C41" s="31"/>
      <c r="D41" s="29" t="s">
        <v>24</v>
      </c>
      <c r="E41" s="30">
        <v>1518</v>
      </c>
      <c r="F41" s="18">
        <f>E41*0.02</f>
        <v>30.36</v>
      </c>
      <c r="G41" s="18">
        <f>E41+F41</f>
        <v>1548.36</v>
      </c>
      <c r="H41" s="21"/>
    </row>
    <row r="42" spans="1:8">
      <c r="A42" s="27"/>
      <c r="B42" s="27"/>
      <c r="C42" s="31"/>
      <c r="D42" s="29" t="s">
        <v>26</v>
      </c>
      <c r="E42" s="30">
        <v>2351</v>
      </c>
      <c r="F42" s="18">
        <f>E42*0.02</f>
        <v>47.02</v>
      </c>
      <c r="G42" s="18">
        <f>E42+F42</f>
        <v>2398.02</v>
      </c>
      <c r="H42" s="21"/>
    </row>
    <row r="43" spans="1:8">
      <c r="A43" s="27"/>
      <c r="B43" s="27"/>
      <c r="C43" s="31"/>
      <c r="D43" s="29" t="s">
        <v>27</v>
      </c>
      <c r="E43" s="30">
        <v>2380</v>
      </c>
      <c r="F43" s="18">
        <f>E43*0.02</f>
        <v>47.6</v>
      </c>
      <c r="G43" s="18">
        <f>E43+F43</f>
        <v>2427.6</v>
      </c>
      <c r="H43" s="21"/>
    </row>
    <row r="44" spans="1:8">
      <c r="A44" s="27"/>
      <c r="B44" s="27"/>
      <c r="C44" s="31"/>
      <c r="D44" s="29" t="s">
        <v>28</v>
      </c>
      <c r="E44" s="30">
        <v>1590</v>
      </c>
      <c r="F44" s="18">
        <f>E44*0.02</f>
        <v>31.8</v>
      </c>
      <c r="G44" s="18">
        <f>E44+F44</f>
        <v>1621.8</v>
      </c>
      <c r="H44" s="21"/>
    </row>
    <row r="45" spans="1:8">
      <c r="A45" s="27"/>
      <c r="B45" s="27"/>
      <c r="C45" s="31"/>
      <c r="D45" s="29" t="s">
        <v>29</v>
      </c>
      <c r="E45" s="30">
        <v>821</v>
      </c>
      <c r="F45" s="18">
        <f>E45*0.02</f>
        <v>16.42</v>
      </c>
      <c r="G45" s="18">
        <f>E45+F45</f>
        <v>837.42</v>
      </c>
      <c r="H45" s="21"/>
    </row>
    <row r="46" spans="1:8">
      <c r="A46" s="27"/>
      <c r="B46" s="27"/>
      <c r="C46" s="31"/>
      <c r="D46" s="29" t="s">
        <v>33</v>
      </c>
      <c r="E46" s="30">
        <v>344</v>
      </c>
      <c r="F46" s="18">
        <f>E46*0.02</f>
        <v>6.88</v>
      </c>
      <c r="G46" s="18">
        <f>E46+F46</f>
        <v>350.88</v>
      </c>
      <c r="H46" s="21"/>
    </row>
    <row r="47" spans="1:8">
      <c r="A47" s="27"/>
      <c r="B47" s="27"/>
      <c r="C47" s="28" t="s">
        <v>39</v>
      </c>
      <c r="D47" s="29" t="s">
        <v>32</v>
      </c>
      <c r="E47" s="30">
        <v>128</v>
      </c>
      <c r="F47" s="18">
        <f>E47*0.02</f>
        <v>2.56</v>
      </c>
      <c r="G47" s="18">
        <f>E47+F47</f>
        <v>130.56</v>
      </c>
      <c r="H47" s="21"/>
    </row>
    <row r="48" spans="1:8">
      <c r="A48" s="27"/>
      <c r="B48" s="27"/>
      <c r="C48" s="31"/>
      <c r="D48" s="29" t="s">
        <v>24</v>
      </c>
      <c r="E48" s="30">
        <v>898</v>
      </c>
      <c r="F48" s="18">
        <f>E48*0.02</f>
        <v>17.96</v>
      </c>
      <c r="G48" s="18">
        <f>E48+F48</f>
        <v>915.96</v>
      </c>
      <c r="H48" s="21"/>
    </row>
    <row r="49" spans="1:8">
      <c r="A49" s="27"/>
      <c r="B49" s="27"/>
      <c r="C49" s="31"/>
      <c r="D49" s="29" t="s">
        <v>26</v>
      </c>
      <c r="E49" s="30">
        <v>1535</v>
      </c>
      <c r="F49" s="18">
        <f>E49*0.02</f>
        <v>30.7</v>
      </c>
      <c r="G49" s="18">
        <f>E49+F49</f>
        <v>1565.7</v>
      </c>
      <c r="H49" s="21"/>
    </row>
    <row r="50" spans="1:8">
      <c r="A50" s="27"/>
      <c r="B50" s="27"/>
      <c r="C50" s="31"/>
      <c r="D50" s="29" t="s">
        <v>27</v>
      </c>
      <c r="E50" s="30">
        <v>1778</v>
      </c>
      <c r="F50" s="18">
        <f>E50*0.02</f>
        <v>35.56</v>
      </c>
      <c r="G50" s="18">
        <f>E50+F50</f>
        <v>1813.56</v>
      </c>
      <c r="H50" s="21"/>
    </row>
    <row r="51" spans="1:8">
      <c r="A51" s="27"/>
      <c r="B51" s="27"/>
      <c r="C51" s="31"/>
      <c r="D51" s="29" t="s">
        <v>28</v>
      </c>
      <c r="E51" s="30">
        <v>1625</v>
      </c>
      <c r="F51" s="18">
        <f>E51*0.02</f>
        <v>32.5</v>
      </c>
      <c r="G51" s="18">
        <f>E51+F51</f>
        <v>1657.5</v>
      </c>
      <c r="H51" s="21"/>
    </row>
    <row r="52" spans="1:8">
      <c r="A52" s="27"/>
      <c r="B52" s="27"/>
      <c r="C52" s="31"/>
      <c r="D52" s="29" t="s">
        <v>29</v>
      </c>
      <c r="E52" s="30">
        <v>1046</v>
      </c>
      <c r="F52" s="18">
        <f>E52*0.02</f>
        <v>20.92</v>
      </c>
      <c r="G52" s="18">
        <f>E52+F52</f>
        <v>1066.92</v>
      </c>
      <c r="H52" s="21"/>
    </row>
    <row r="53" spans="1:8">
      <c r="A53" s="27"/>
      <c r="B53" s="27"/>
      <c r="C53" s="31"/>
      <c r="D53" s="29" t="s">
        <v>33</v>
      </c>
      <c r="E53" s="30">
        <v>494</v>
      </c>
      <c r="F53" s="18">
        <f>E53*0.02</f>
        <v>9.88</v>
      </c>
      <c r="G53" s="18">
        <f>E53+F53</f>
        <v>503.88</v>
      </c>
      <c r="H53" s="21"/>
    </row>
    <row r="54" spans="1:8">
      <c r="A54" s="27"/>
      <c r="B54" s="27"/>
      <c r="C54" s="28" t="s">
        <v>40</v>
      </c>
      <c r="D54" s="29" t="s">
        <v>32</v>
      </c>
      <c r="E54" s="30">
        <v>113</v>
      </c>
      <c r="F54" s="18">
        <f>E54*0.02</f>
        <v>2.26</v>
      </c>
      <c r="G54" s="18">
        <f>E54+F54</f>
        <v>115.26</v>
      </c>
      <c r="H54" s="21"/>
    </row>
    <row r="55" spans="1:8">
      <c r="A55" s="27"/>
      <c r="B55" s="27"/>
      <c r="C55" s="31"/>
      <c r="D55" s="29" t="s">
        <v>24</v>
      </c>
      <c r="E55" s="30">
        <v>794</v>
      </c>
      <c r="F55" s="18">
        <f>E55*0.02</f>
        <v>15.88</v>
      </c>
      <c r="G55" s="18">
        <f>E55+F55</f>
        <v>809.88</v>
      </c>
      <c r="H55" s="21"/>
    </row>
    <row r="56" spans="1:8">
      <c r="A56" s="27"/>
      <c r="B56" s="27"/>
      <c r="C56" s="31"/>
      <c r="D56" s="29" t="s">
        <v>26</v>
      </c>
      <c r="E56" s="30">
        <v>1469</v>
      </c>
      <c r="F56" s="18">
        <f>E56*0.02</f>
        <v>29.38</v>
      </c>
      <c r="G56" s="18">
        <f>E56+F56</f>
        <v>1498.38</v>
      </c>
      <c r="H56" s="21"/>
    </row>
    <row r="57" spans="1:8">
      <c r="A57" s="27"/>
      <c r="B57" s="27"/>
      <c r="C57" s="31"/>
      <c r="D57" s="29" t="s">
        <v>27</v>
      </c>
      <c r="E57" s="30">
        <v>1501</v>
      </c>
      <c r="F57" s="18">
        <f>E57*0.02</f>
        <v>30.02</v>
      </c>
      <c r="G57" s="18">
        <f>E57+F57</f>
        <v>1531.02</v>
      </c>
      <c r="H57" s="21"/>
    </row>
    <row r="58" spans="1:8">
      <c r="A58" s="27"/>
      <c r="B58" s="27"/>
      <c r="C58" s="31"/>
      <c r="D58" s="29" t="s">
        <v>28</v>
      </c>
      <c r="E58" s="30">
        <v>1157</v>
      </c>
      <c r="F58" s="18">
        <f>E58*0.02</f>
        <v>23.14</v>
      </c>
      <c r="G58" s="18">
        <f>E58+F58</f>
        <v>1180.14</v>
      </c>
      <c r="H58" s="21"/>
    </row>
    <row r="59" spans="1:8">
      <c r="A59" s="27"/>
      <c r="B59" s="27"/>
      <c r="C59" s="31"/>
      <c r="D59" s="29" t="s">
        <v>29</v>
      </c>
      <c r="E59" s="30">
        <v>672</v>
      </c>
      <c r="F59" s="18">
        <f>E59*0.02</f>
        <v>13.44</v>
      </c>
      <c r="G59" s="18">
        <f>E59+F59</f>
        <v>685.44</v>
      </c>
      <c r="H59" s="21"/>
    </row>
    <row r="60" spans="1:8">
      <c r="A60" s="27"/>
      <c r="B60" s="27"/>
      <c r="C60" s="31"/>
      <c r="D60" s="29" t="s">
        <v>33</v>
      </c>
      <c r="E60" s="30">
        <v>267</v>
      </c>
      <c r="F60" s="18">
        <f>E60*0.02</f>
        <v>5.34</v>
      </c>
      <c r="G60" s="18">
        <f>E60+F60</f>
        <v>272.34</v>
      </c>
      <c r="H60" s="21"/>
    </row>
    <row r="61" spans="1:8">
      <c r="A61" s="27"/>
      <c r="B61" s="27"/>
      <c r="C61" s="28" t="s">
        <v>41</v>
      </c>
      <c r="D61" s="29" t="s">
        <v>32</v>
      </c>
      <c r="E61" s="30">
        <v>128</v>
      </c>
      <c r="F61" s="18">
        <f>E61*0.02</f>
        <v>2.56</v>
      </c>
      <c r="G61" s="18">
        <f>E61+F61</f>
        <v>130.56</v>
      </c>
      <c r="H61" s="21"/>
    </row>
    <row r="62" spans="1:8">
      <c r="A62" s="27"/>
      <c r="B62" s="27"/>
      <c r="C62" s="31"/>
      <c r="D62" s="29" t="s">
        <v>24</v>
      </c>
      <c r="E62" s="30">
        <v>863</v>
      </c>
      <c r="F62" s="18">
        <f>E62*0.02</f>
        <v>17.26</v>
      </c>
      <c r="G62" s="18">
        <f>E62+F62</f>
        <v>880.26</v>
      </c>
      <c r="H62" s="21"/>
    </row>
    <row r="63" spans="1:8">
      <c r="A63" s="27"/>
      <c r="B63" s="27"/>
      <c r="C63" s="31"/>
      <c r="D63" s="29" t="s">
        <v>26</v>
      </c>
      <c r="E63" s="30">
        <v>1629</v>
      </c>
      <c r="F63" s="18">
        <f t="shared" ref="F63:F102" si="1">E63*0.02</f>
        <v>32.58</v>
      </c>
      <c r="G63" s="18">
        <f t="shared" ref="G63:G102" si="2">E63+F63</f>
        <v>1661.58</v>
      </c>
      <c r="H63" s="21"/>
    </row>
    <row r="64" spans="1:8">
      <c r="A64" s="27"/>
      <c r="B64" s="27"/>
      <c r="C64" s="31"/>
      <c r="D64" s="29" t="s">
        <v>27</v>
      </c>
      <c r="E64" s="30">
        <v>1655</v>
      </c>
      <c r="F64" s="18">
        <f t="shared" si="1"/>
        <v>33.1</v>
      </c>
      <c r="G64" s="18">
        <f t="shared" si="2"/>
        <v>1688.1</v>
      </c>
      <c r="H64" s="21"/>
    </row>
    <row r="65" spans="1:8">
      <c r="A65" s="27"/>
      <c r="B65" s="27"/>
      <c r="C65" s="31"/>
      <c r="D65" s="29" t="s">
        <v>28</v>
      </c>
      <c r="E65" s="30">
        <v>1285</v>
      </c>
      <c r="F65" s="18">
        <f t="shared" si="1"/>
        <v>25.7</v>
      </c>
      <c r="G65" s="18">
        <f t="shared" si="2"/>
        <v>1310.7</v>
      </c>
      <c r="H65" s="21"/>
    </row>
    <row r="66" spans="1:8">
      <c r="A66" s="27"/>
      <c r="B66" s="27"/>
      <c r="C66" s="31"/>
      <c r="D66" s="29" t="s">
        <v>29</v>
      </c>
      <c r="E66" s="30">
        <v>732</v>
      </c>
      <c r="F66" s="18">
        <f t="shared" si="1"/>
        <v>14.64</v>
      </c>
      <c r="G66" s="18">
        <f t="shared" si="2"/>
        <v>746.64</v>
      </c>
      <c r="H66" s="21"/>
    </row>
    <row r="67" spans="1:8">
      <c r="A67" s="27"/>
      <c r="B67" s="27"/>
      <c r="C67" s="31"/>
      <c r="D67" s="29" t="s">
        <v>33</v>
      </c>
      <c r="E67" s="30">
        <v>297</v>
      </c>
      <c r="F67" s="18">
        <f t="shared" si="1"/>
        <v>5.94</v>
      </c>
      <c r="G67" s="18">
        <f t="shared" si="2"/>
        <v>302.94</v>
      </c>
      <c r="H67" s="21"/>
    </row>
    <row r="68" spans="1:8">
      <c r="A68" s="32" t="s">
        <v>42</v>
      </c>
      <c r="B68" s="32" t="s">
        <v>22</v>
      </c>
      <c r="C68" s="33" t="s">
        <v>43</v>
      </c>
      <c r="D68" s="34" t="s">
        <v>32</v>
      </c>
      <c r="E68" s="35">
        <v>64</v>
      </c>
      <c r="F68" s="18">
        <f t="shared" si="1"/>
        <v>1.28</v>
      </c>
      <c r="G68" s="18">
        <f t="shared" si="2"/>
        <v>65.28</v>
      </c>
      <c r="H68" s="21"/>
    </row>
    <row r="69" spans="1:8">
      <c r="A69" s="36"/>
      <c r="B69" s="36"/>
      <c r="C69" s="37"/>
      <c r="D69" s="34" t="s">
        <v>24</v>
      </c>
      <c r="E69" s="35">
        <v>448</v>
      </c>
      <c r="F69" s="18">
        <f t="shared" si="1"/>
        <v>8.96</v>
      </c>
      <c r="G69" s="18">
        <f t="shared" si="2"/>
        <v>456.96</v>
      </c>
      <c r="H69" s="21"/>
    </row>
    <row r="70" spans="1:8">
      <c r="A70" s="36"/>
      <c r="B70" s="36"/>
      <c r="C70" s="37"/>
      <c r="D70" s="34" t="s">
        <v>26</v>
      </c>
      <c r="E70" s="35">
        <v>1155</v>
      </c>
      <c r="F70" s="18">
        <f t="shared" si="1"/>
        <v>23.1</v>
      </c>
      <c r="G70" s="18">
        <f t="shared" si="2"/>
        <v>1178.1</v>
      </c>
      <c r="H70" s="21"/>
    </row>
    <row r="71" spans="1:8">
      <c r="A71" s="36"/>
      <c r="B71" s="36"/>
      <c r="C71" s="37"/>
      <c r="D71" s="34" t="s">
        <v>27</v>
      </c>
      <c r="E71" s="35">
        <v>1153</v>
      </c>
      <c r="F71" s="18">
        <f t="shared" si="1"/>
        <v>23.06</v>
      </c>
      <c r="G71" s="18">
        <f t="shared" si="2"/>
        <v>1176.06</v>
      </c>
      <c r="H71" s="21"/>
    </row>
    <row r="72" spans="1:8">
      <c r="A72" s="36"/>
      <c r="B72" s="36"/>
      <c r="C72" s="37"/>
      <c r="D72" s="34" t="s">
        <v>28</v>
      </c>
      <c r="E72" s="35">
        <v>1029</v>
      </c>
      <c r="F72" s="18">
        <f t="shared" si="1"/>
        <v>20.58</v>
      </c>
      <c r="G72" s="18">
        <f t="shared" si="2"/>
        <v>1049.58</v>
      </c>
      <c r="H72" s="21"/>
    </row>
    <row r="73" spans="1:8">
      <c r="A73" s="36"/>
      <c r="B73" s="36"/>
      <c r="C73" s="37"/>
      <c r="D73" s="34" t="s">
        <v>29</v>
      </c>
      <c r="E73" s="35">
        <v>663</v>
      </c>
      <c r="F73" s="18">
        <f t="shared" si="1"/>
        <v>13.26</v>
      </c>
      <c r="G73" s="18">
        <f t="shared" si="2"/>
        <v>676.26</v>
      </c>
      <c r="H73" s="21"/>
    </row>
    <row r="74" spans="1:8">
      <c r="A74" s="36"/>
      <c r="B74" s="36"/>
      <c r="C74" s="37"/>
      <c r="D74" s="34" t="s">
        <v>33</v>
      </c>
      <c r="E74" s="35">
        <v>316</v>
      </c>
      <c r="F74" s="18">
        <f t="shared" si="1"/>
        <v>6.32</v>
      </c>
      <c r="G74" s="18">
        <f t="shared" si="2"/>
        <v>322.32</v>
      </c>
      <c r="H74" s="21"/>
    </row>
    <row r="75" spans="1:8">
      <c r="A75" s="36"/>
      <c r="B75" s="36"/>
      <c r="C75" s="33" t="s">
        <v>44</v>
      </c>
      <c r="D75" s="34" t="s">
        <v>32</v>
      </c>
      <c r="E75" s="35">
        <v>72</v>
      </c>
      <c r="F75" s="18">
        <f t="shared" si="1"/>
        <v>1.44</v>
      </c>
      <c r="G75" s="18">
        <f t="shared" si="2"/>
        <v>73.44</v>
      </c>
      <c r="H75" s="21"/>
    </row>
    <row r="76" spans="1:8">
      <c r="A76" s="36"/>
      <c r="B76" s="36"/>
      <c r="C76" s="37"/>
      <c r="D76" s="34" t="s">
        <v>24</v>
      </c>
      <c r="E76" s="35">
        <v>818</v>
      </c>
      <c r="F76" s="18">
        <f t="shared" si="1"/>
        <v>16.36</v>
      </c>
      <c r="G76" s="18">
        <f t="shared" si="2"/>
        <v>834.36</v>
      </c>
      <c r="H76" s="21"/>
    </row>
    <row r="77" spans="1:8">
      <c r="A77" s="36"/>
      <c r="B77" s="36"/>
      <c r="C77" s="37"/>
      <c r="D77" s="34" t="s">
        <v>26</v>
      </c>
      <c r="E77" s="35">
        <v>1469</v>
      </c>
      <c r="F77" s="18">
        <f t="shared" si="1"/>
        <v>29.38</v>
      </c>
      <c r="G77" s="18">
        <f t="shared" si="2"/>
        <v>1498.38</v>
      </c>
      <c r="H77" s="21"/>
    </row>
    <row r="78" spans="1:8">
      <c r="A78" s="36"/>
      <c r="B78" s="36"/>
      <c r="C78" s="37"/>
      <c r="D78" s="34" t="s">
        <v>27</v>
      </c>
      <c r="E78" s="35">
        <v>1458</v>
      </c>
      <c r="F78" s="18">
        <f t="shared" si="1"/>
        <v>29.16</v>
      </c>
      <c r="G78" s="18">
        <f t="shared" si="2"/>
        <v>1487.16</v>
      </c>
      <c r="H78" s="21"/>
    </row>
    <row r="79" spans="1:8">
      <c r="A79" s="36"/>
      <c r="B79" s="36"/>
      <c r="C79" s="37"/>
      <c r="D79" s="34" t="s">
        <v>28</v>
      </c>
      <c r="E79" s="35">
        <v>959</v>
      </c>
      <c r="F79" s="18">
        <f t="shared" si="1"/>
        <v>19.18</v>
      </c>
      <c r="G79" s="18">
        <f t="shared" si="2"/>
        <v>978.18</v>
      </c>
      <c r="H79" s="21"/>
    </row>
    <row r="80" spans="1:8">
      <c r="A80" s="36"/>
      <c r="B80" s="36"/>
      <c r="C80" s="37"/>
      <c r="D80" s="34" t="s">
        <v>29</v>
      </c>
      <c r="E80" s="35">
        <v>504</v>
      </c>
      <c r="F80" s="18">
        <f t="shared" si="1"/>
        <v>10.08</v>
      </c>
      <c r="G80" s="18">
        <f t="shared" si="2"/>
        <v>514.08</v>
      </c>
      <c r="H80" s="21"/>
    </row>
    <row r="81" spans="1:8">
      <c r="A81" s="36"/>
      <c r="B81" s="36"/>
      <c r="C81" s="37"/>
      <c r="D81" s="34" t="s">
        <v>33</v>
      </c>
      <c r="E81" s="35">
        <v>221</v>
      </c>
      <c r="F81" s="18">
        <f t="shared" si="1"/>
        <v>4.42</v>
      </c>
      <c r="G81" s="18">
        <f t="shared" si="2"/>
        <v>225.42</v>
      </c>
      <c r="H81" s="21"/>
    </row>
    <row r="82" spans="1:8">
      <c r="A82" s="36"/>
      <c r="B82" s="36"/>
      <c r="C82" s="33" t="s">
        <v>45</v>
      </c>
      <c r="D82" s="34" t="s">
        <v>32</v>
      </c>
      <c r="E82" s="35">
        <v>102</v>
      </c>
      <c r="F82" s="18">
        <f t="shared" si="1"/>
        <v>2.04</v>
      </c>
      <c r="G82" s="18">
        <f t="shared" si="2"/>
        <v>104.04</v>
      </c>
      <c r="H82" s="21"/>
    </row>
    <row r="83" spans="1:8">
      <c r="A83" s="36"/>
      <c r="B83" s="36"/>
      <c r="C83" s="37"/>
      <c r="D83" s="34" t="s">
        <v>24</v>
      </c>
      <c r="E83" s="35">
        <v>678</v>
      </c>
      <c r="F83" s="18">
        <f t="shared" si="1"/>
        <v>13.56</v>
      </c>
      <c r="G83" s="18">
        <f t="shared" si="2"/>
        <v>691.56</v>
      </c>
      <c r="H83" s="21"/>
    </row>
    <row r="84" spans="1:8">
      <c r="A84" s="36"/>
      <c r="B84" s="36"/>
      <c r="C84" s="37"/>
      <c r="D84" s="34" t="s">
        <v>26</v>
      </c>
      <c r="E84" s="35">
        <v>1742</v>
      </c>
      <c r="F84" s="18">
        <f t="shared" si="1"/>
        <v>34.84</v>
      </c>
      <c r="G84" s="18">
        <f t="shared" si="2"/>
        <v>1776.84</v>
      </c>
      <c r="H84" s="21"/>
    </row>
    <row r="85" spans="1:8">
      <c r="A85" s="36"/>
      <c r="B85" s="36"/>
      <c r="C85" s="37"/>
      <c r="D85" s="34" t="s">
        <v>27</v>
      </c>
      <c r="E85" s="35">
        <v>1721</v>
      </c>
      <c r="F85" s="18">
        <f t="shared" si="1"/>
        <v>34.42</v>
      </c>
      <c r="G85" s="18">
        <f t="shared" si="2"/>
        <v>1755.42</v>
      </c>
      <c r="H85" s="21"/>
    </row>
    <row r="86" spans="1:8">
      <c r="A86" s="36"/>
      <c r="B86" s="36"/>
      <c r="C86" s="37"/>
      <c r="D86" s="34" t="s">
        <v>28</v>
      </c>
      <c r="E86" s="35">
        <v>1537</v>
      </c>
      <c r="F86" s="18">
        <f t="shared" si="1"/>
        <v>30.74</v>
      </c>
      <c r="G86" s="18">
        <f t="shared" si="2"/>
        <v>1567.74</v>
      </c>
      <c r="H86" s="21"/>
    </row>
    <row r="87" spans="1:8">
      <c r="A87" s="36"/>
      <c r="B87" s="36"/>
      <c r="C87" s="37"/>
      <c r="D87" s="34" t="s">
        <v>29</v>
      </c>
      <c r="E87" s="35">
        <v>984</v>
      </c>
      <c r="F87" s="18">
        <f t="shared" si="1"/>
        <v>19.68</v>
      </c>
      <c r="G87" s="18">
        <f t="shared" si="2"/>
        <v>1003.68</v>
      </c>
      <c r="H87" s="21"/>
    </row>
    <row r="88" spans="1:8">
      <c r="A88" s="36"/>
      <c r="B88" s="36"/>
      <c r="C88" s="37"/>
      <c r="D88" s="34" t="s">
        <v>33</v>
      </c>
      <c r="E88" s="35">
        <v>470</v>
      </c>
      <c r="F88" s="18">
        <f t="shared" si="1"/>
        <v>9.4</v>
      </c>
      <c r="G88" s="18">
        <f t="shared" si="2"/>
        <v>479.4</v>
      </c>
      <c r="H88" s="21"/>
    </row>
    <row r="89" spans="1:8">
      <c r="A89" s="36"/>
      <c r="B89" s="36"/>
      <c r="C89" s="33" t="s">
        <v>46</v>
      </c>
      <c r="D89" s="34" t="s">
        <v>32</v>
      </c>
      <c r="E89" s="35">
        <v>95</v>
      </c>
      <c r="F89" s="18">
        <f t="shared" si="1"/>
        <v>1.9</v>
      </c>
      <c r="G89" s="18">
        <f t="shared" si="2"/>
        <v>96.9</v>
      </c>
      <c r="H89" s="21"/>
    </row>
    <row r="90" spans="1:8">
      <c r="A90" s="36"/>
      <c r="B90" s="36"/>
      <c r="C90" s="37"/>
      <c r="D90" s="34" t="s">
        <v>24</v>
      </c>
      <c r="E90" s="35">
        <v>556</v>
      </c>
      <c r="F90" s="18">
        <f t="shared" si="1"/>
        <v>11.12</v>
      </c>
      <c r="G90" s="18">
        <f t="shared" si="2"/>
        <v>567.12</v>
      </c>
      <c r="H90" s="21"/>
    </row>
    <row r="91" spans="1:8">
      <c r="A91" s="36"/>
      <c r="B91" s="36"/>
      <c r="C91" s="37"/>
      <c r="D91" s="34" t="s">
        <v>26</v>
      </c>
      <c r="E91" s="35">
        <v>1382</v>
      </c>
      <c r="F91" s="18">
        <f t="shared" si="1"/>
        <v>27.64</v>
      </c>
      <c r="G91" s="18">
        <f t="shared" si="2"/>
        <v>1409.64</v>
      </c>
      <c r="H91" s="21"/>
    </row>
    <row r="92" spans="1:8">
      <c r="A92" s="36"/>
      <c r="B92" s="36"/>
      <c r="C92" s="37"/>
      <c r="D92" s="34" t="s">
        <v>27</v>
      </c>
      <c r="E92" s="35">
        <v>1391</v>
      </c>
      <c r="F92" s="18">
        <f t="shared" si="1"/>
        <v>27.82</v>
      </c>
      <c r="G92" s="18">
        <f t="shared" si="2"/>
        <v>1418.82</v>
      </c>
      <c r="H92" s="21"/>
    </row>
    <row r="93" spans="1:8">
      <c r="A93" s="36"/>
      <c r="B93" s="36"/>
      <c r="C93" s="37"/>
      <c r="D93" s="34" t="s">
        <v>28</v>
      </c>
      <c r="E93" s="35">
        <v>1222</v>
      </c>
      <c r="F93" s="18">
        <f t="shared" si="1"/>
        <v>24.44</v>
      </c>
      <c r="G93" s="18">
        <f t="shared" si="2"/>
        <v>1246.44</v>
      </c>
      <c r="H93" s="21"/>
    </row>
    <row r="94" spans="1:8">
      <c r="A94" s="36"/>
      <c r="B94" s="36"/>
      <c r="C94" s="37"/>
      <c r="D94" s="34" t="s">
        <v>29</v>
      </c>
      <c r="E94" s="35">
        <v>777</v>
      </c>
      <c r="F94" s="18">
        <f t="shared" si="1"/>
        <v>15.54</v>
      </c>
      <c r="G94" s="18">
        <f t="shared" si="2"/>
        <v>792.54</v>
      </c>
      <c r="H94" s="21"/>
    </row>
    <row r="95" spans="1:8">
      <c r="A95" s="36"/>
      <c r="B95" s="36"/>
      <c r="C95" s="37"/>
      <c r="D95" s="34" t="s">
        <v>33</v>
      </c>
      <c r="E95" s="35">
        <v>365</v>
      </c>
      <c r="F95" s="18">
        <f t="shared" si="1"/>
        <v>7.3</v>
      </c>
      <c r="G95" s="18">
        <f t="shared" si="2"/>
        <v>372.3</v>
      </c>
      <c r="H95" s="21"/>
    </row>
    <row r="96" spans="1:8">
      <c r="A96" s="36"/>
      <c r="B96" s="36"/>
      <c r="C96" s="33" t="s">
        <v>47</v>
      </c>
      <c r="D96" s="34" t="s">
        <v>32</v>
      </c>
      <c r="E96" s="35">
        <v>96</v>
      </c>
      <c r="F96" s="18">
        <f t="shared" si="1"/>
        <v>1.92</v>
      </c>
      <c r="G96" s="18">
        <f t="shared" si="2"/>
        <v>97.92</v>
      </c>
      <c r="H96" s="21"/>
    </row>
    <row r="97" spans="1:8">
      <c r="A97" s="36"/>
      <c r="B97" s="36"/>
      <c r="C97" s="37"/>
      <c r="D97" s="34" t="s">
        <v>24</v>
      </c>
      <c r="E97" s="35">
        <v>766</v>
      </c>
      <c r="F97" s="18">
        <f t="shared" si="1"/>
        <v>15.32</v>
      </c>
      <c r="G97" s="18">
        <f t="shared" si="2"/>
        <v>781.32</v>
      </c>
      <c r="H97" s="21"/>
    </row>
    <row r="98" spans="1:8">
      <c r="A98" s="36"/>
      <c r="B98" s="36"/>
      <c r="C98" s="37"/>
      <c r="D98" s="34" t="s">
        <v>26</v>
      </c>
      <c r="E98" s="35">
        <v>1841</v>
      </c>
      <c r="F98" s="18">
        <f t="shared" si="1"/>
        <v>36.82</v>
      </c>
      <c r="G98" s="18">
        <f t="shared" si="2"/>
        <v>1877.82</v>
      </c>
      <c r="H98" s="21"/>
    </row>
    <row r="99" spans="1:8">
      <c r="A99" s="36"/>
      <c r="B99" s="36"/>
      <c r="C99" s="37"/>
      <c r="D99" s="34" t="s">
        <v>27</v>
      </c>
      <c r="E99" s="35">
        <v>1874</v>
      </c>
      <c r="F99" s="18">
        <f t="shared" si="1"/>
        <v>37.48</v>
      </c>
      <c r="G99" s="18">
        <f t="shared" si="2"/>
        <v>1911.48</v>
      </c>
      <c r="H99" s="21"/>
    </row>
    <row r="100" spans="1:8">
      <c r="A100" s="36"/>
      <c r="B100" s="36"/>
      <c r="C100" s="37"/>
      <c r="D100" s="34" t="s">
        <v>28</v>
      </c>
      <c r="E100" s="35">
        <v>1745</v>
      </c>
      <c r="F100" s="18">
        <f t="shared" si="1"/>
        <v>34.9</v>
      </c>
      <c r="G100" s="18">
        <f t="shared" si="2"/>
        <v>1779.9</v>
      </c>
      <c r="H100" s="21"/>
    </row>
    <row r="101" spans="1:8">
      <c r="A101" s="36"/>
      <c r="B101" s="36"/>
      <c r="C101" s="37"/>
      <c r="D101" s="34" t="s">
        <v>29</v>
      </c>
      <c r="E101" s="35">
        <v>1113</v>
      </c>
      <c r="F101" s="18">
        <f t="shared" si="1"/>
        <v>22.26</v>
      </c>
      <c r="G101" s="18">
        <f t="shared" si="2"/>
        <v>1135.26</v>
      </c>
      <c r="H101" s="21"/>
    </row>
    <row r="102" spans="1:8">
      <c r="A102" s="38"/>
      <c r="B102" s="36"/>
      <c r="C102" s="37"/>
      <c r="D102" s="34" t="s">
        <v>33</v>
      </c>
      <c r="E102" s="35">
        <v>548</v>
      </c>
      <c r="F102" s="18">
        <f t="shared" si="1"/>
        <v>10.96</v>
      </c>
      <c r="G102" s="18">
        <f t="shared" si="2"/>
        <v>558.96</v>
      </c>
      <c r="H102" s="21"/>
    </row>
    <row r="103" spans="1:8">
      <c r="A103" s="23" t="s">
        <v>48</v>
      </c>
      <c r="B103" s="39" t="s">
        <v>22</v>
      </c>
      <c r="C103" s="40" t="s">
        <v>49</v>
      </c>
      <c r="D103" s="25" t="s">
        <v>24</v>
      </c>
      <c r="E103" s="29">
        <v>780</v>
      </c>
      <c r="F103" s="18">
        <f>E103*0.02</f>
        <v>15.6</v>
      </c>
      <c r="G103" s="18">
        <f>E103+F103</f>
        <v>795.6</v>
      </c>
      <c r="H103" s="21"/>
    </row>
    <row r="104" spans="1:8">
      <c r="A104" s="23"/>
      <c r="B104" s="41"/>
      <c r="C104" s="42"/>
      <c r="D104" s="25" t="s">
        <v>26</v>
      </c>
      <c r="E104" s="29">
        <v>780</v>
      </c>
      <c r="F104" s="18">
        <f>E104*0.02</f>
        <v>15.6</v>
      </c>
      <c r="G104" s="18">
        <f>E104+F104</f>
        <v>795.6</v>
      </c>
      <c r="H104" s="21"/>
    </row>
    <row r="105" spans="1:8">
      <c r="A105" s="23"/>
      <c r="B105" s="41"/>
      <c r="C105" s="43"/>
      <c r="D105" s="25" t="s">
        <v>27</v>
      </c>
      <c r="E105" s="29">
        <v>440</v>
      </c>
      <c r="F105" s="18">
        <f>E105*0.02</f>
        <v>8.8</v>
      </c>
      <c r="G105" s="18">
        <f>E105+F105</f>
        <v>448.8</v>
      </c>
      <c r="H105" s="21"/>
    </row>
    <row r="106" spans="1:8">
      <c r="A106" s="23"/>
      <c r="B106" s="41"/>
      <c r="C106" s="40" t="s">
        <v>50</v>
      </c>
      <c r="D106" s="25" t="s">
        <v>24</v>
      </c>
      <c r="E106" s="29">
        <v>706</v>
      </c>
      <c r="F106" s="18">
        <f>E106*0.02</f>
        <v>14.12</v>
      </c>
      <c r="G106" s="18">
        <f>E106+F106</f>
        <v>720.12</v>
      </c>
      <c r="H106" s="21"/>
    </row>
    <row r="107" spans="1:8">
      <c r="A107" s="23"/>
      <c r="B107" s="41"/>
      <c r="C107" s="42"/>
      <c r="D107" s="25" t="s">
        <v>26</v>
      </c>
      <c r="E107" s="29">
        <v>706</v>
      </c>
      <c r="F107" s="18">
        <f>E107*0.02</f>
        <v>14.12</v>
      </c>
      <c r="G107" s="18">
        <f>E107+F107</f>
        <v>720.12</v>
      </c>
      <c r="H107" s="21"/>
    </row>
    <row r="108" spans="1:8">
      <c r="A108" s="23"/>
      <c r="B108" s="44"/>
      <c r="C108" s="43"/>
      <c r="D108" s="25" t="s">
        <v>27</v>
      </c>
      <c r="E108" s="29">
        <v>421</v>
      </c>
      <c r="F108" s="18">
        <f>E108*0.02</f>
        <v>8.42</v>
      </c>
      <c r="G108" s="18">
        <f>E108+F108</f>
        <v>429.42</v>
      </c>
      <c r="H108" s="45"/>
    </row>
  </sheetData>
  <mergeCells count="31">
    <mergeCell ref="A1:H1"/>
    <mergeCell ref="A2:H2"/>
    <mergeCell ref="E3:H3"/>
    <mergeCell ref="E4:H4"/>
    <mergeCell ref="A7:A11"/>
    <mergeCell ref="A12:A39"/>
    <mergeCell ref="A40:A67"/>
    <mergeCell ref="A68:A102"/>
    <mergeCell ref="A103:A108"/>
    <mergeCell ref="B7:B11"/>
    <mergeCell ref="B12:B39"/>
    <mergeCell ref="B40:B67"/>
    <mergeCell ref="B68:B102"/>
    <mergeCell ref="B103:B108"/>
    <mergeCell ref="C7:C11"/>
    <mergeCell ref="C12:C18"/>
    <mergeCell ref="C19:C25"/>
    <mergeCell ref="C26:C32"/>
    <mergeCell ref="C33:C39"/>
    <mergeCell ref="C40:C46"/>
    <mergeCell ref="C47:C53"/>
    <mergeCell ref="C54:C60"/>
    <mergeCell ref="C61:C67"/>
    <mergeCell ref="C68:C74"/>
    <mergeCell ref="C75:C81"/>
    <mergeCell ref="C82:C88"/>
    <mergeCell ref="C89:C95"/>
    <mergeCell ref="C96:C102"/>
    <mergeCell ref="C103:C105"/>
    <mergeCell ref="C106:C108"/>
    <mergeCell ref="H7:H108"/>
  </mergeCells>
  <pageMargins left="0.0784722222222222" right="0.156944444444444" top="1.14166666666667" bottom="0.432638888888889" header="0.3" footer="0.432638888888889"/>
  <pageSetup paperSize="9" scale="43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2024-07-09T09:13:55Z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EE07C287C21845298702EE74364B9643_13</vt:lpwstr>
  </property>
  <property fmtid="{D5CDD505-2E9C-101B-9397-08002B2CF9AE}" pid="4" name="KSOReadingLayout">
    <vt:bool>false</vt:bool>
  </property>
</Properties>
</file>