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 activeTab="1"/>
  </bookViews>
  <sheets>
    <sheet name="58396" sheetId="7" r:id="rId1"/>
    <sheet name="25546" sheetId="8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14210" concurrentCalc="0"/>
</workbook>
</file>

<file path=xl/calcChain.xml><?xml version="1.0" encoding="utf-8"?>
<calcChain xmlns="http://schemas.openxmlformats.org/spreadsheetml/2006/main">
  <c r="H13" i="8"/>
  <c r="G13"/>
  <c r="F13"/>
  <c r="H12"/>
  <c r="G12"/>
  <c r="H11"/>
  <c r="G11"/>
  <c r="H10"/>
  <c r="G10"/>
  <c r="H9"/>
  <c r="G9"/>
  <c r="H8"/>
  <c r="G8"/>
  <c r="H14" i="7"/>
  <c r="G14"/>
  <c r="F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<sst xmlns="http://schemas.openxmlformats.org/spreadsheetml/2006/main" count="81" uniqueCount="45">
  <si>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</si>
  <si>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</si>
  <si>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</si>
  <si>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>2024-</t>
  </si>
  <si>
    <t>工厂: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</si>
  <si>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</si>
  <si>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SF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</si>
  <si>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</si>
  <si>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</si>
  <si>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</si>
  <si>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</si>
  <si>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</si>
  <si>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</si>
  <si>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</si>
  <si>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</si>
  <si>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</si>
  <si>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</si>
  <si>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</si>
  <si>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</si>
  <si>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</si>
  <si>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</si>
  <si>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</si>
  <si>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</si>
  <si>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</si>
  <si>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</si>
  <si>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</si>
  <si>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</si>
  <si>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</si>
  <si>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</si>
  <si>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</si>
  <si>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备注</t>
    </r>
  </si>
  <si>
    <t>WLZWPRD006</t>
  </si>
  <si>
    <t>4786/270</t>
  </si>
  <si>
    <t>800-712</t>
  </si>
  <si>
    <t>XS</t>
  </si>
  <si>
    <t>1/1</t>
  </si>
  <si>
    <t>S</t>
  </si>
  <si>
    <t>M</t>
  </si>
  <si>
    <t>L</t>
  </si>
  <si>
    <t>XL</t>
  </si>
  <si>
    <t>合计：</t>
  </si>
  <si>
    <t>4786/267</t>
  </si>
  <si>
    <t>SF3107974227330</t>
    <phoneticPr fontId="16" type="noConversion"/>
  </si>
  <si>
    <t>工厂:丽豪</t>
    <phoneticPr fontId="16" type="noConversion"/>
  </si>
  <si>
    <t>45*30*30CM</t>
    <phoneticPr fontId="16" type="noConversion"/>
  </si>
</sst>
</file>

<file path=xl/styles.xml><?xml version="1.0" encoding="utf-8"?>
<styleSheet xmlns="http://schemas.openxmlformats.org/spreadsheetml/2006/main">
  <numFmts count="4">
    <numFmt numFmtId="180" formatCode="0_);[Red]\(0\)"/>
    <numFmt numFmtId="181" formatCode="0.00_);[Red]\(0.00\)"/>
    <numFmt numFmtId="182" formatCode="yyyy/mm/dd"/>
    <numFmt numFmtId="183" formatCode="0_ "/>
  </numFmts>
  <fonts count="1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color indexed="8"/>
      <name val="Calibri"/>
      <family val="2"/>
    </font>
    <font>
      <b/>
      <sz val="10"/>
      <color indexed="8"/>
      <name val="宋体"/>
      <charset val="134"/>
    </font>
    <font>
      <b/>
      <sz val="2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182" fontId="7" fillId="0" borderId="1" xfId="3" applyNumberFormat="1" applyFont="1" applyFill="1" applyBorder="1" applyAlignment="1">
      <alignment horizontal="center" vertical="center" wrapText="1"/>
    </xf>
    <xf numFmtId="180" fontId="7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5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80" fontId="8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83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81" fontId="7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vertical="center" wrapText="1"/>
    </xf>
    <xf numFmtId="181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1" fillId="0" borderId="3" xfId="3" applyNumberFormat="1" applyFont="1" applyFill="1" applyBorder="1" applyAlignment="1">
      <alignment horizontal="center" vertical="center" wrapText="1"/>
    </xf>
    <xf numFmtId="49" fontId="11" fillId="0" borderId="4" xfId="3" applyNumberFormat="1" applyFont="1" applyFill="1" applyBorder="1" applyAlignment="1">
      <alignment horizontal="center" vertical="center" wrapText="1"/>
    </xf>
    <xf numFmtId="181" fontId="9" fillId="0" borderId="3" xfId="0" applyNumberFormat="1" applyFont="1" applyBorder="1" applyAlignment="1">
      <alignment horizontal="center" vertical="center"/>
    </xf>
    <xf numFmtId="181" fontId="9" fillId="0" borderId="4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81" fontId="10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2049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171450</xdr:rowOff>
    </xdr:from>
    <xdr:to>
      <xdr:col>1</xdr:col>
      <xdr:colOff>647700</xdr:colOff>
      <xdr:row>3</xdr:row>
      <xdr:rowOff>114300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04825"/>
          <a:ext cx="14859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C18" sqref="C18"/>
    </sheetView>
  </sheetViews>
  <sheetFormatPr defaultColWidth="18" defaultRowHeight="26.25"/>
  <cols>
    <col min="1" max="1" width="17" style="1" customWidth="1"/>
    <col min="2" max="2" width="12.875" style="1" customWidth="1"/>
    <col min="3" max="3" width="12.625" style="1" customWidth="1"/>
    <col min="4" max="4" width="10.375" style="1" customWidth="1"/>
    <col min="5" max="5" width="6.875" style="1" customWidth="1"/>
    <col min="6" max="6" width="10.625" style="1" customWidth="1"/>
    <col min="7" max="7" width="10.75" style="2" customWidth="1"/>
    <col min="8" max="8" width="8.25" style="1" customWidth="1"/>
    <col min="9" max="9" width="10.875" style="3" customWidth="1"/>
    <col min="10" max="10" width="7.375" style="4" customWidth="1"/>
    <col min="11" max="11" width="7.125" style="4" customWidth="1"/>
    <col min="12" max="12" width="15.625" style="1" customWidth="1"/>
    <col min="13" max="16384" width="18" style="1"/>
  </cols>
  <sheetData>
    <row r="1" spans="1:1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D3" s="5" t="s">
        <v>2</v>
      </c>
      <c r="E3" s="33" t="s">
        <v>3</v>
      </c>
      <c r="F3" s="34"/>
      <c r="G3" s="6"/>
      <c r="J3" s="35" t="s">
        <v>4</v>
      </c>
      <c r="K3" s="36"/>
      <c r="L3" s="36"/>
    </row>
    <row r="4" spans="1:12" ht="19.5" customHeight="1">
      <c r="D4" s="5" t="s">
        <v>5</v>
      </c>
      <c r="E4" s="30" t="s">
        <v>6</v>
      </c>
      <c r="F4" s="30"/>
      <c r="J4" s="31"/>
      <c r="K4" s="31"/>
      <c r="L4" s="31"/>
    </row>
    <row r="5" spans="1:12" ht="26.25" hidden="1" customHeight="1">
      <c r="B5" s="7"/>
      <c r="J5" s="22"/>
      <c r="K5" s="22"/>
      <c r="L5" s="22"/>
    </row>
    <row r="6" spans="1:12">
      <c r="B6" s="7"/>
      <c r="J6" s="37"/>
      <c r="K6" s="37"/>
      <c r="L6" s="37"/>
    </row>
    <row r="7" spans="1:12" s="29" customFormat="1" ht="38.25">
      <c r="A7" s="8" t="s">
        <v>7</v>
      </c>
      <c r="B7" s="9" t="s">
        <v>8</v>
      </c>
      <c r="C7" s="9" t="s">
        <v>9</v>
      </c>
      <c r="D7" s="10" t="s">
        <v>10</v>
      </c>
      <c r="E7" s="10" t="s">
        <v>11</v>
      </c>
      <c r="F7" s="11" t="s">
        <v>12</v>
      </c>
      <c r="G7" s="11" t="s">
        <v>13</v>
      </c>
      <c r="H7" s="11" t="s">
        <v>14</v>
      </c>
      <c r="I7" s="23" t="s">
        <v>15</v>
      </c>
      <c r="J7" s="24" t="s">
        <v>16</v>
      </c>
      <c r="K7" s="24" t="s">
        <v>17</v>
      </c>
      <c r="L7" s="9" t="s">
        <v>18</v>
      </c>
    </row>
    <row r="8" spans="1:12" s="29" customFormat="1" ht="32.25" customHeight="1">
      <c r="A8" s="8" t="s">
        <v>19</v>
      </c>
      <c r="B8" s="12" t="s">
        <v>20</v>
      </c>
      <c r="C8" s="13" t="s">
        <v>21</v>
      </c>
      <c r="D8" s="14" t="s">
        <v>22</v>
      </c>
      <c r="E8" s="14" t="s">
        <v>23</v>
      </c>
      <c r="F8" s="15" t="s">
        <v>24</v>
      </c>
      <c r="G8" s="11" t="s">
        <v>25</v>
      </c>
      <c r="H8" s="11" t="s">
        <v>26</v>
      </c>
      <c r="I8" s="14" t="s">
        <v>27</v>
      </c>
      <c r="J8" s="24" t="s">
        <v>28</v>
      </c>
      <c r="K8" s="24" t="s">
        <v>29</v>
      </c>
      <c r="L8" s="9" t="s">
        <v>30</v>
      </c>
    </row>
    <row r="9" spans="1:12" s="29" customFormat="1" ht="21.95" customHeight="1">
      <c r="A9" s="38">
        <v>58396</v>
      </c>
      <c r="B9" s="40" t="s">
        <v>31</v>
      </c>
      <c r="C9" s="40" t="s">
        <v>32</v>
      </c>
      <c r="D9" s="40" t="s">
        <v>33</v>
      </c>
      <c r="E9" s="16" t="s">
        <v>34</v>
      </c>
      <c r="F9" s="17">
        <v>173</v>
      </c>
      <c r="G9" s="18">
        <f>F9*0.05</f>
        <v>8.65</v>
      </c>
      <c r="H9" s="18">
        <f>SUM(F9:G9)</f>
        <v>181.65</v>
      </c>
      <c r="I9" s="42" t="s">
        <v>35</v>
      </c>
      <c r="J9" s="44"/>
      <c r="K9" s="46"/>
      <c r="L9" s="46"/>
    </row>
    <row r="10" spans="1:12" s="29" customFormat="1" ht="21.95" customHeight="1">
      <c r="A10" s="39"/>
      <c r="B10" s="41"/>
      <c r="C10" s="41"/>
      <c r="D10" s="41"/>
      <c r="E10" s="16" t="s">
        <v>36</v>
      </c>
      <c r="F10" s="17">
        <v>275</v>
      </c>
      <c r="G10" s="18">
        <f>F10*0.05</f>
        <v>13.75</v>
      </c>
      <c r="H10" s="18">
        <f>SUM(F10:G10)</f>
        <v>288.75</v>
      </c>
      <c r="I10" s="43"/>
      <c r="J10" s="45"/>
      <c r="K10" s="47"/>
      <c r="L10" s="47"/>
    </row>
    <row r="11" spans="1:12" s="29" customFormat="1" ht="21.95" customHeight="1">
      <c r="A11" s="39"/>
      <c r="B11" s="41"/>
      <c r="C11" s="41"/>
      <c r="D11" s="41"/>
      <c r="E11" s="16" t="s">
        <v>37</v>
      </c>
      <c r="F11" s="17">
        <v>306</v>
      </c>
      <c r="G11" s="18">
        <f>F11*0.05</f>
        <v>15.3</v>
      </c>
      <c r="H11" s="18">
        <f>SUM(F11:G11)</f>
        <v>321.3</v>
      </c>
      <c r="I11" s="43"/>
      <c r="J11" s="45"/>
      <c r="K11" s="47"/>
      <c r="L11" s="47"/>
    </row>
    <row r="12" spans="1:12" s="29" customFormat="1" ht="21.95" customHeight="1">
      <c r="A12" s="39"/>
      <c r="B12" s="41"/>
      <c r="C12" s="41"/>
      <c r="D12" s="41"/>
      <c r="E12" s="16" t="s">
        <v>38</v>
      </c>
      <c r="F12" s="17">
        <v>173</v>
      </c>
      <c r="G12" s="18">
        <f>F12*0.05</f>
        <v>8.65</v>
      </c>
      <c r="H12" s="18">
        <f>SUM(F12:G12)</f>
        <v>181.65</v>
      </c>
      <c r="I12" s="43"/>
      <c r="J12" s="45"/>
      <c r="K12" s="47"/>
      <c r="L12" s="47"/>
    </row>
    <row r="13" spans="1:12" s="29" customFormat="1" ht="21.95" customHeight="1">
      <c r="A13" s="39"/>
      <c r="B13" s="41"/>
      <c r="C13" s="41"/>
      <c r="D13" s="41"/>
      <c r="E13" s="16" t="s">
        <v>39</v>
      </c>
      <c r="F13" s="17">
        <v>92</v>
      </c>
      <c r="G13" s="18">
        <f>F13*0.05</f>
        <v>4.5999999999999996</v>
      </c>
      <c r="H13" s="18">
        <f>SUM(F13:G13)</f>
        <v>96.6</v>
      </c>
      <c r="I13" s="43"/>
      <c r="J13" s="45"/>
      <c r="K13" s="47"/>
      <c r="L13" s="47"/>
    </row>
    <row r="14" spans="1:12" s="29" customFormat="1" ht="21.95" customHeight="1">
      <c r="A14" s="19"/>
      <c r="B14" s="16"/>
      <c r="C14" s="16"/>
      <c r="D14" s="16"/>
      <c r="E14" s="20" t="s">
        <v>40</v>
      </c>
      <c r="F14" s="21">
        <f>SUM(F9:F13)</f>
        <v>1019</v>
      </c>
      <c r="G14" s="21">
        <f>H14-F14</f>
        <v>50.95</v>
      </c>
      <c r="H14" s="21">
        <f>SUM(H9:H13)</f>
        <v>1069.95</v>
      </c>
      <c r="I14" s="25"/>
      <c r="J14" s="26"/>
      <c r="K14" s="26"/>
      <c r="L14" s="27"/>
    </row>
    <row r="19" spans="11:11">
      <c r="K19" s="28"/>
    </row>
  </sheetData>
  <mergeCells count="15">
    <mergeCell ref="J6:L6"/>
    <mergeCell ref="A9:A13"/>
    <mergeCell ref="B9:B13"/>
    <mergeCell ref="C9:C13"/>
    <mergeCell ref="D9:D13"/>
    <mergeCell ref="I9:I13"/>
    <mergeCell ref="J9:J13"/>
    <mergeCell ref="K9:K13"/>
    <mergeCell ref="L9:L13"/>
    <mergeCell ref="E4:F4"/>
    <mergeCell ref="J4:L4"/>
    <mergeCell ref="A1:L1"/>
    <mergeCell ref="A2:L2"/>
    <mergeCell ref="E3:F3"/>
    <mergeCell ref="J3:L3"/>
  </mergeCells>
  <phoneticPr fontId="16" type="noConversion"/>
  <pageMargins left="0.7" right="0.7" top="0.75" bottom="0.75" header="0.3" footer="0.3"/>
  <pageSetup paperSize="9" orientation="landscape"/>
  <headerFooter alignWithMargins="0"/>
  <ignoredErrors>
    <ignoredError sqref="G1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L8" sqref="L8:L12"/>
    </sheetView>
  </sheetViews>
  <sheetFormatPr defaultColWidth="9" defaultRowHeight="26.25"/>
  <cols>
    <col min="1" max="1" width="17" style="1" customWidth="1"/>
    <col min="2" max="2" width="12.875" style="1" customWidth="1"/>
    <col min="3" max="3" width="12.625" style="1" customWidth="1"/>
    <col min="4" max="4" width="10.375" style="1" customWidth="1"/>
    <col min="5" max="5" width="6.875" style="1" customWidth="1"/>
    <col min="6" max="6" width="10.625" style="1" customWidth="1"/>
    <col min="7" max="7" width="10.75" style="2" customWidth="1"/>
    <col min="8" max="8" width="8.25" style="1" customWidth="1"/>
    <col min="9" max="9" width="10.875" style="3" customWidth="1"/>
    <col min="10" max="10" width="7.375" style="4" customWidth="1"/>
    <col min="11" max="11" width="7.125" style="4" customWidth="1"/>
    <col min="12" max="12" width="15.625" style="1" customWidth="1"/>
  </cols>
  <sheetData>
    <row r="1" spans="1:1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D3" s="5" t="s">
        <v>2</v>
      </c>
      <c r="E3" s="33">
        <v>45485</v>
      </c>
      <c r="F3" s="34"/>
      <c r="G3" s="6"/>
      <c r="J3" s="35" t="s">
        <v>43</v>
      </c>
      <c r="K3" s="36"/>
      <c r="L3" s="36"/>
    </row>
    <row r="4" spans="1:12">
      <c r="D4" s="5" t="s">
        <v>5</v>
      </c>
      <c r="E4" s="30" t="s">
        <v>42</v>
      </c>
      <c r="F4" s="30"/>
      <c r="J4" s="31"/>
      <c r="K4" s="31"/>
      <c r="L4" s="31"/>
    </row>
    <row r="5" spans="1:12" ht="26.1" customHeight="1">
      <c r="B5" s="7"/>
      <c r="J5" s="22"/>
      <c r="K5" s="22"/>
      <c r="L5" s="22"/>
    </row>
    <row r="6" spans="1:12" ht="26.1" customHeight="1">
      <c r="A6" s="8" t="s">
        <v>7</v>
      </c>
      <c r="B6" s="9" t="s">
        <v>8</v>
      </c>
      <c r="C6" s="9" t="s">
        <v>9</v>
      </c>
      <c r="D6" s="10" t="s">
        <v>10</v>
      </c>
      <c r="E6" s="10" t="s">
        <v>11</v>
      </c>
      <c r="F6" s="11" t="s">
        <v>12</v>
      </c>
      <c r="G6" s="11" t="s">
        <v>13</v>
      </c>
      <c r="H6" s="11" t="s">
        <v>14</v>
      </c>
      <c r="I6" s="23" t="s">
        <v>15</v>
      </c>
      <c r="J6" s="24" t="s">
        <v>16</v>
      </c>
      <c r="K6" s="24" t="s">
        <v>17</v>
      </c>
      <c r="L6" s="9" t="s">
        <v>18</v>
      </c>
    </row>
    <row r="7" spans="1:12" ht="26.1" customHeight="1">
      <c r="A7" s="8" t="s">
        <v>19</v>
      </c>
      <c r="B7" s="12" t="s">
        <v>20</v>
      </c>
      <c r="C7" s="13" t="s">
        <v>21</v>
      </c>
      <c r="D7" s="14" t="s">
        <v>22</v>
      </c>
      <c r="E7" s="14" t="s">
        <v>23</v>
      </c>
      <c r="F7" s="15" t="s">
        <v>24</v>
      </c>
      <c r="G7" s="11" t="s">
        <v>25</v>
      </c>
      <c r="H7" s="11" t="s">
        <v>26</v>
      </c>
      <c r="I7" s="14" t="s">
        <v>27</v>
      </c>
      <c r="J7" s="24" t="s">
        <v>28</v>
      </c>
      <c r="K7" s="24" t="s">
        <v>29</v>
      </c>
      <c r="L7" s="9" t="s">
        <v>30</v>
      </c>
    </row>
    <row r="8" spans="1:12" ht="26.1" customHeight="1">
      <c r="A8" s="38">
        <v>49575</v>
      </c>
      <c r="B8" s="40" t="s">
        <v>31</v>
      </c>
      <c r="C8" s="40" t="s">
        <v>41</v>
      </c>
      <c r="D8" s="40">
        <v>712</v>
      </c>
      <c r="E8" s="16" t="s">
        <v>34</v>
      </c>
      <c r="F8" s="17">
        <v>110</v>
      </c>
      <c r="G8" s="18">
        <f>F8*0.05</f>
        <v>5.5</v>
      </c>
      <c r="H8" s="18">
        <f>SUM(F8:G8)</f>
        <v>115.5</v>
      </c>
      <c r="I8" s="42" t="s">
        <v>35</v>
      </c>
      <c r="J8" s="44"/>
      <c r="K8" s="46"/>
      <c r="L8" s="46" t="s">
        <v>44</v>
      </c>
    </row>
    <row r="9" spans="1:12" ht="26.1" customHeight="1">
      <c r="A9" s="39"/>
      <c r="B9" s="41"/>
      <c r="C9" s="41"/>
      <c r="D9" s="41"/>
      <c r="E9" s="16" t="s">
        <v>36</v>
      </c>
      <c r="F9" s="17">
        <v>153</v>
      </c>
      <c r="G9" s="18">
        <f>F9*0.05</f>
        <v>7.65</v>
      </c>
      <c r="H9" s="18">
        <f>SUM(F9:G9)</f>
        <v>160.65</v>
      </c>
      <c r="I9" s="43"/>
      <c r="J9" s="45"/>
      <c r="K9" s="47"/>
      <c r="L9" s="47"/>
    </row>
    <row r="10" spans="1:12" ht="26.1" customHeight="1">
      <c r="A10" s="39"/>
      <c r="B10" s="41"/>
      <c r="C10" s="41"/>
      <c r="D10" s="41"/>
      <c r="E10" s="16" t="s">
        <v>37</v>
      </c>
      <c r="F10" s="17">
        <v>184</v>
      </c>
      <c r="G10" s="18">
        <f>F10*0.05</f>
        <v>9.1999999999999993</v>
      </c>
      <c r="H10" s="18">
        <f>SUM(F10:G10)</f>
        <v>193.2</v>
      </c>
      <c r="I10" s="43"/>
      <c r="J10" s="45"/>
      <c r="K10" s="47"/>
      <c r="L10" s="47"/>
    </row>
    <row r="11" spans="1:12" ht="26.1" customHeight="1">
      <c r="A11" s="39"/>
      <c r="B11" s="41"/>
      <c r="C11" s="41"/>
      <c r="D11" s="41"/>
      <c r="E11" s="16" t="s">
        <v>38</v>
      </c>
      <c r="F11" s="17">
        <v>104</v>
      </c>
      <c r="G11" s="18">
        <f>F11*0.05</f>
        <v>5.2</v>
      </c>
      <c r="H11" s="18">
        <f>SUM(F11:G11)</f>
        <v>109.2</v>
      </c>
      <c r="I11" s="43"/>
      <c r="J11" s="45"/>
      <c r="K11" s="47"/>
      <c r="L11" s="47"/>
    </row>
    <row r="12" spans="1:12" ht="26.1" customHeight="1">
      <c r="A12" s="39"/>
      <c r="B12" s="41"/>
      <c r="C12" s="41"/>
      <c r="D12" s="41"/>
      <c r="E12" s="16" t="s">
        <v>39</v>
      </c>
      <c r="F12" s="17">
        <v>61</v>
      </c>
      <c r="G12" s="18">
        <f>F12*0.05</f>
        <v>3.05</v>
      </c>
      <c r="H12" s="18">
        <f>SUM(F12:G12)</f>
        <v>64.05</v>
      </c>
      <c r="I12" s="43"/>
      <c r="J12" s="45"/>
      <c r="K12" s="47"/>
      <c r="L12" s="47"/>
    </row>
    <row r="13" spans="1:12" ht="26.1" customHeight="1">
      <c r="A13" s="19"/>
      <c r="B13" s="16"/>
      <c r="C13" s="16"/>
      <c r="D13" s="16"/>
      <c r="E13" s="20" t="s">
        <v>40</v>
      </c>
      <c r="F13" s="21">
        <f>SUM(F8:F12)</f>
        <v>612</v>
      </c>
      <c r="G13" s="21">
        <f>H13-F13</f>
        <v>30.599999999999898</v>
      </c>
      <c r="H13" s="21">
        <f>SUM(H8:H12)</f>
        <v>642.6</v>
      </c>
      <c r="I13" s="25"/>
      <c r="J13" s="26"/>
      <c r="K13" s="26"/>
      <c r="L13" s="27"/>
    </row>
    <row r="14" spans="1:12" ht="26.1" customHeight="1"/>
    <row r="18" spans="11:11">
      <c r="K18" s="28"/>
    </row>
  </sheetData>
  <mergeCells count="14">
    <mergeCell ref="J8:J12"/>
    <mergeCell ref="K8:K12"/>
    <mergeCell ref="L8:L12"/>
    <mergeCell ref="A8:A12"/>
    <mergeCell ref="B8:B12"/>
    <mergeCell ref="C8:C12"/>
    <mergeCell ref="D8:D12"/>
    <mergeCell ref="I8:I12"/>
    <mergeCell ref="E4:F4"/>
    <mergeCell ref="J4:L4"/>
    <mergeCell ref="A1:L1"/>
    <mergeCell ref="A2:L2"/>
    <mergeCell ref="E3:F3"/>
    <mergeCell ref="J3:L3"/>
  </mergeCells>
  <phoneticPr fontId="16" type="noConversion"/>
  <pageMargins left="0.75" right="0.75" top="1" bottom="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58396</vt:lpstr>
      <vt:lpstr>25546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2021-06-25T10:14:00Z</cp:lastPrinted>
  <dcterms:created xsi:type="dcterms:W3CDTF">2017-02-25T05:34:00Z</dcterms:created>
  <dcterms:modified xsi:type="dcterms:W3CDTF">2024-07-12T05:23:52Z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8B2461E74FFC49D5AB4EC08ED52025C5_13</vt:lpwstr>
  </property>
</Properties>
</file>