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4786-265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<sst xmlns="http://schemas.openxmlformats.org/spreadsheetml/2006/main" count="42" uniqueCount="42">
  <si>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</si>
  <si>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</si>
  <si>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</si>
  <si>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</si>
  <si>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</si>
  <si>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</si>
  <si>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</si>
  <si>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</si>
  <si>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</si>
  <si>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</si>
  <si>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</si>
  <si>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</si>
  <si>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</si>
  <si>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</si>
  <si>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</si>
  <si>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</si>
  <si>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</si>
  <si>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</si>
  <si>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</si>
  <si>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</si>
  <si>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</si>
  <si>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</si>
  <si>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</si>
  <si>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</si>
  <si>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</si>
  <si>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</si>
  <si>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</si>
  <si>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</si>
  <si>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</si>
  <si>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4786/280</t>
  </si>
  <si>
    <t>XS</t>
  </si>
  <si>
    <t>1/1</t>
  </si>
  <si>
    <t>S</t>
  </si>
  <si>
    <t>M</t>
  </si>
  <si>
    <t>L</t>
  </si>
  <si>
    <t>XL</t>
  </si>
  <si>
    <t>合计：</t>
  </si>
  <si>
    <t>工厂:丽豪</t>
    <phoneticPr fontId="16" type="noConversion"/>
  </si>
  <si>
    <t>45*30*30CM</t>
    <phoneticPr fontId="16" type="noConversion"/>
  </si>
  <si>
    <t>5.4KG</t>
    <phoneticPr fontId="16" type="noConversion"/>
  </si>
  <si>
    <t>4.9KG</t>
    <phoneticPr fontId="16" type="noConversion"/>
  </si>
  <si>
    <r>
      <t>SF</t>
    </r>
    <r>
      <rPr>
        <b/>
        <sz val="11"/>
        <color indexed="10"/>
        <rFont val="Calibri"/>
        <family val="2"/>
      </rPr>
      <t>3107974227330</t>
    </r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</si>
</sst>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>
        <v>45485</v>
      </c>
      <c r="F3" s="34"/>
      <c r="G3" s="7"/>
      <c r="J3" s="35" t="s">
        <v>37</v>
      </c>
      <c r="K3" s="36"/>
      <c r="L3" s="36"/>
    </row>
    <row r="4" spans="1:12" ht="19.5" customHeight="1">
      <c r="D4" s="6" t="s">
        <v>3</v>
      </c>
      <c r="E4" s="30" t="s">
        <v>41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8">
        <v>26347</v>
      </c>
      <c r="B9" s="40" t="s">
        <v>28</v>
      </c>
      <c r="C9" s="40" t="s">
        <v>29</v>
      </c>
      <c r="D9" s="40">
        <v>942</v>
      </c>
      <c r="E9" s="17" t="s">
        <v>30</v>
      </c>
      <c r="F9" s="18">
        <v>2265</v>
      </c>
      <c r="G9" s="19">
        <f>F9*0.05</f>
        <v>113.25</v>
      </c>
      <c r="H9" s="19">
        <f>SUM(F9:G9)</f>
        <v>2378.25</v>
      </c>
      <c r="I9" s="42" t="s">
        <v>31</v>
      </c>
      <c r="J9" s="44" t="s">
        <v>40</v>
      </c>
      <c r="K9" s="46" t="s">
        <v>39</v>
      </c>
      <c r="L9" s="46" t="s">
        <v>38</v>
      </c>
    </row>
    <row r="10" spans="1:12" s="1" customFormat="1" ht="21.95" customHeight="1">
      <c r="A10" s="39"/>
      <c r="B10" s="41"/>
      <c r="C10" s="41"/>
      <c r="D10" s="41"/>
      <c r="E10" s="17" t="s">
        <v>32</v>
      </c>
      <c r="F10" s="18">
        <v>3659</v>
      </c>
      <c r="G10" s="19">
        <f>F10*0.05</f>
        <v>182.95</v>
      </c>
      <c r="H10" s="19">
        <f>SUM(F10:G10)</f>
        <v>3841.95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33</v>
      </c>
      <c r="F11" s="18">
        <v>4584</v>
      </c>
      <c r="G11" s="19">
        <f>F11*0.05</f>
        <v>229.2</v>
      </c>
      <c r="H11" s="19">
        <f>SUM(F11:G11)</f>
        <v>4813.2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34</v>
      </c>
      <c r="F12" s="18">
        <v>3123</v>
      </c>
      <c r="G12" s="19">
        <f>F12*0.05</f>
        <v>156.15</v>
      </c>
      <c r="H12" s="19">
        <f>SUM(F12:G12)</f>
        <v>3279.15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35</v>
      </c>
      <c r="F13" s="18">
        <v>1669</v>
      </c>
      <c r="G13" s="19">
        <f>F13*0.05</f>
        <v>83.45</v>
      </c>
      <c r="H13" s="19">
        <f>SUM(F13:G13)</f>
        <v>1752.45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15300</v>
      </c>
      <c r="G14" s="22">
        <f>H14-F14</f>
        <v>765</v>
      </c>
      <c r="H14" s="22">
        <f>SUM(H9:H13)</f>
        <v>16065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4786-265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2024-07-12T05:21:43Z</cp:lastPrinted>
  <dcterms:created xsi:type="dcterms:W3CDTF">2017-02-25T05:34:00Z</dcterms:created>
  <dcterms:modified xsi:type="dcterms:W3CDTF">2024-07-12T05:22:14Z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8B2461E74FFC49D5AB4EC08ED52025C5_13</vt:lpwstr>
  </property>
</Properties>
</file>