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'845-1233'!$A$1:$L$17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9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H7"/>
  <c r="G7"/>
  <c r="F16"/>
</calcChain>
</file>

<file path=xl/sharedStrings.xml><?xml version="1.0" encoding="utf-8"?>
<sst xmlns="http://schemas.openxmlformats.org/spreadsheetml/2006/main" count="51" uniqueCount="36">
  <si>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</si>
  <si>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</si>
  <si>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</si>
  <si>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</si>
  <si>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</si>
  <si>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</si>
  <si>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</si>
  <si>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</si>
  <si>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</si>
  <si>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</si>
  <si>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</si>
  <si>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</si>
  <si>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</si>
  <si>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</si>
  <si>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</si>
  <si>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</si>
  <si>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</si>
  <si>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6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</si>
  <si>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</si>
  <si>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</si>
  <si>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</si>
  <si>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产品规格</t>
    <phoneticPr fontId="13" type="noConversion"/>
  </si>
  <si>
    <t xml:space="preserve">ORDER NR </t>
    <phoneticPr fontId="13" type="noConversion"/>
  </si>
  <si>
    <t>订单号</t>
    <phoneticPr fontId="16" type="noConversion"/>
  </si>
  <si>
    <t>客户款号</t>
    <phoneticPr fontId="13" type="noConversion"/>
  </si>
  <si>
    <t>品名</t>
    <phoneticPr fontId="13" type="noConversion"/>
  </si>
  <si>
    <r>
      <t>上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海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3"/>
        <charset val="134"/>
      </rPr>
      <t xml:space="preserve">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3"/>
        <charset val="134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</si>
  <si>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t>（</t>
    </r>
    <r>
      <rPr>
        <b/>
        <sz val="20"/>
        <color indexed="8"/>
        <rFont val="Calibri"/>
        <family val="3"/>
        <charset val="134"/>
      </rPr>
      <t>Recall Packaging Delivery List</t>
    </r>
    <r>
      <rPr>
        <b/>
        <sz val="20"/>
        <color indexed="8"/>
        <rFont val="宋体"/>
        <family val="3"/>
        <charset val="134"/>
      </rPr>
      <t>）</t>
    </r>
  </si>
  <si>
    <t>上海办</t>
    <phoneticPr fontId="16" type="noConversion"/>
  </si>
  <si>
    <t>D4016AX</t>
  </si>
  <si>
    <t>ER238 - ECRU</t>
  </si>
  <si>
    <t>BN561 - CAMEL</t>
  </si>
  <si>
    <t>135*100</t>
    <phoneticPr fontId="16" type="noConversion"/>
  </si>
  <si>
    <t xml:space="preserve">          </t>
    <phoneticPr fontId="16" type="noConversion"/>
  </si>
  <si>
    <t>SF 1536474962123</t>
    <phoneticPr fontId="16" type="noConversion"/>
  </si>
  <si>
    <t xml:space="preserve">P24070105 //S24070049 </t>
    <phoneticPr fontId="16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</si>
</sst>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_ "/>
  </numFmts>
  <fonts count="2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178" fontId="0" fillId="0" borderId="0">
      <alignment vertical="center"/>
    </xf>
    <xf numFmtId="178" fontId="7" fillId="0" borderId="0"/>
    <xf numFmtId="178" fontId="8" fillId="0" borderId="0"/>
    <xf numFmtId="178" fontId="8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18" fillId="0" borderId="0"/>
    <xf numFmtId="178" fontId="20" fillId="0" borderId="0">
      <alignment vertical="center"/>
    </xf>
  </cellStyleXfs>
  <cellXfs count="43">
    <xf numFmtId="178" fontId="0" fillId="0" borderId="0" xfId="0">
      <alignment vertical="center"/>
    </xf>
    <xf numFmtId="178" fontId="0" fillId="2" borderId="0" xfId="0" applyFill="1">
      <alignment vertical="center"/>
    </xf>
    <xf numFmtId="177" fontId="5" fillId="2" borderId="1" xfId="3" applyNumberFormat="1" applyFont="1" applyFill="1" applyBorder="1" applyAlignment="1">
      <alignment horizontal="center" vertical="center" wrapText="1"/>
    </xf>
    <xf numFmtId="15" fontId="10" fillId="2" borderId="1" xfId="3" applyNumberFormat="1" applyFont="1" applyFill="1" applyBorder="1" applyAlignment="1">
      <alignment horizontal="center" vertical="center" wrapText="1"/>
    </xf>
    <xf numFmtId="178" fontId="1" fillId="2" borderId="1" xfId="0" applyFont="1" applyFill="1" applyBorder="1" applyAlignment="1">
      <alignment horizontal="center" vertical="center"/>
    </xf>
    <xf numFmtId="178" fontId="1" fillId="2" borderId="4" xfId="0" applyFont="1" applyFill="1" applyBorder="1" applyAlignment="1">
      <alignment horizontal="right" vertical="center"/>
    </xf>
    <xf numFmtId="178" fontId="1" fillId="2" borderId="4" xfId="0" applyFont="1" applyFill="1" applyBorder="1" applyAlignment="1">
      <alignment horizontal="center" vertical="center"/>
    </xf>
    <xf numFmtId="178" fontId="3" fillId="2" borderId="1" xfId="0" applyFont="1" applyFill="1" applyBorder="1" applyAlignment="1">
      <alignment horizontal="center" vertical="center"/>
    </xf>
    <xf numFmtId="178" fontId="5" fillId="2" borderId="1" xfId="0" applyFont="1" applyFill="1" applyBorder="1" applyAlignment="1">
      <alignment horizontal="center" vertical="center"/>
    </xf>
    <xf numFmtId="178" fontId="5" fillId="2" borderId="1" xfId="3" applyFont="1" applyFill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176" fontId="5" fillId="2" borderId="1" xfId="3" applyNumberFormat="1" applyFont="1" applyFill="1" applyBorder="1" applyAlignment="1">
      <alignment horizontal="center" vertical="center" wrapText="1"/>
    </xf>
    <xf numFmtId="178" fontId="6" fillId="2" borderId="1" xfId="2" applyNumberFormat="1" applyFont="1" applyFill="1" applyBorder="1" applyAlignment="1">
      <alignment horizontal="center" vertical="center" wrapText="1"/>
    </xf>
    <xf numFmtId="178" fontId="10" fillId="2" borderId="1" xfId="3" applyFont="1" applyFill="1" applyBorder="1" applyAlignment="1">
      <alignment horizontal="center" vertical="center" wrapText="1"/>
    </xf>
    <xf numFmtId="178" fontId="15" fillId="2" borderId="1" xfId="0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 wrapText="1"/>
    </xf>
    <xf numFmtId="178" fontId="0" fillId="0" borderId="1" xfId="0" applyBorder="1">
      <alignment vertical="center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78" fontId="21" fillId="0" borderId="0" xfId="0" applyFont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>
      <alignment vertical="center"/>
    </xf>
    <xf numFmtId="179" fontId="0" fillId="0" borderId="1" xfId="0" applyNumberFormat="1" applyBorder="1">
      <alignment vertical="center"/>
    </xf>
    <xf numFmtId="178" fontId="0" fillId="0" borderId="15" xfId="0" applyBorder="1" applyAlignment="1">
      <alignment horizontal="center" vertical="center" wrapText="1"/>
    </xf>
    <xf numFmtId="178" fontId="0" fillId="0" borderId="16" xfId="0" applyBorder="1" applyAlignment="1">
      <alignment horizontal="center" vertical="center" wrapText="1"/>
    </xf>
    <xf numFmtId="178" fontId="0" fillId="0" borderId="4" xfId="0" applyBorder="1" applyAlignment="1">
      <alignment horizontal="center" vertical="center" wrapText="1"/>
    </xf>
    <xf numFmtId="178" fontId="0" fillId="0" borderId="1" xfId="0" applyBorder="1" applyAlignment="1">
      <alignment horizontal="center" vertical="center"/>
    </xf>
    <xf numFmtId="0" fontId="19" fillId="2" borderId="2" xfId="0" applyNumberFormat="1" applyFont="1" applyFill="1" applyBorder="1" applyAlignment="1">
      <alignment horizontal="center" vertical="center" wrapText="1"/>
    </xf>
    <xf numFmtId="0" fontId="19" fillId="2" borderId="0" xfId="0" applyNumberFormat="1" applyFont="1" applyFill="1" applyBorder="1" applyAlignment="1">
      <alignment horizontal="center" vertical="center" wrapText="1"/>
    </xf>
    <xf numFmtId="0" fontId="19" fillId="2" borderId="3" xfId="0" applyNumberFormat="1" applyFont="1" applyFill="1" applyBorder="1" applyAlignment="1">
      <alignment horizontal="center" vertical="center" wrapText="1"/>
    </xf>
    <xf numFmtId="178" fontId="12" fillId="2" borderId="5" xfId="0" applyFont="1" applyFill="1" applyBorder="1" applyAlignment="1">
      <alignment horizontal="center" vertical="center"/>
    </xf>
    <xf numFmtId="178" fontId="12" fillId="2" borderId="6" xfId="0" applyFont="1" applyFill="1" applyBorder="1" applyAlignment="1">
      <alignment horizontal="center" vertical="center"/>
    </xf>
    <xf numFmtId="178" fontId="12" fillId="2" borderId="7" xfId="0" applyFont="1" applyFill="1" applyBorder="1" applyAlignment="1">
      <alignment horizontal="center" vertical="center"/>
    </xf>
    <xf numFmtId="178" fontId="12" fillId="2" borderId="8" xfId="0" applyFont="1" applyFill="1" applyBorder="1" applyAlignment="1">
      <alignment horizontal="center" vertical="center"/>
    </xf>
    <xf numFmtId="178" fontId="12" fillId="2" borderId="9" xfId="0" applyFont="1" applyFill="1" applyBorder="1" applyAlignment="1">
      <alignment horizontal="center" vertical="center"/>
    </xf>
    <xf numFmtId="178" fontId="12" fillId="2" borderId="10" xfId="0" applyFont="1" applyFill="1" applyBorder="1" applyAlignment="1">
      <alignment horizontal="center" vertical="center"/>
    </xf>
    <xf numFmtId="14" fontId="2" fillId="2" borderId="11" xfId="0" applyNumberFormat="1" applyFont="1" applyFill="1" applyBorder="1" applyAlignment="1">
      <alignment horizontal="center" vertical="center"/>
    </xf>
    <xf numFmtId="14" fontId="2" fillId="2" borderId="12" xfId="0" applyNumberFormat="1" applyFont="1" applyFill="1" applyBorder="1" applyAlignment="1">
      <alignment horizontal="center" vertical="center"/>
    </xf>
    <xf numFmtId="178" fontId="1" fillId="2" borderId="1" xfId="0" applyFont="1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  <xf numFmtId="0" fontId="4" fillId="2" borderId="14" xfId="0" applyNumberFormat="1" applyFont="1" applyFill="1" applyBorder="1" applyAlignment="1">
      <alignment horizontal="center"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6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6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A7" sqref="A7:A15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2.75" style="1" customWidth="1"/>
    <col min="5" max="5" width="17.625" customWidth="1"/>
    <col min="6" max="6" width="10.875" style="18" customWidth="1"/>
    <col min="7" max="7" width="11.125" style="18" customWidth="1"/>
    <col min="8" max="8" width="9.25" style="18" customWidth="1"/>
  </cols>
  <sheetData>
    <row r="1" spans="1:12" ht="26.25">
      <c r="A1" s="32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4"/>
    </row>
    <row r="2" spans="1:12" ht="27" thickBot="1">
      <c r="A2" s="35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2" ht="15" customHeight="1">
      <c r="A3" s="6"/>
      <c r="B3" s="6"/>
      <c r="C3" s="6"/>
      <c r="D3" s="5" t="s">
        <v>0</v>
      </c>
      <c r="E3" s="38">
        <v>45483</v>
      </c>
      <c r="F3" s="39"/>
      <c r="G3" s="29" t="s">
        <v>28</v>
      </c>
      <c r="H3" s="30"/>
      <c r="I3" s="30"/>
      <c r="J3" s="30"/>
      <c r="K3" s="30"/>
      <c r="L3" s="31"/>
    </row>
    <row r="4" spans="1:12" ht="15">
      <c r="A4" s="7"/>
      <c r="B4" s="4"/>
      <c r="C4" s="40" t="s">
        <v>1</v>
      </c>
      <c r="D4" s="40"/>
      <c r="E4" s="41" t="s">
        <v>34</v>
      </c>
      <c r="F4" s="42"/>
      <c r="G4" s="29"/>
      <c r="H4" s="30"/>
      <c r="I4" s="30"/>
      <c r="J4" s="30"/>
      <c r="K4" s="30"/>
      <c r="L4" s="31"/>
    </row>
    <row r="5" spans="1:12" ht="25.5">
      <c r="A5" s="8" t="s">
        <v>22</v>
      </c>
      <c r="B5" s="9" t="s">
        <v>18</v>
      </c>
      <c r="C5" s="9" t="s">
        <v>19</v>
      </c>
      <c r="D5" s="2" t="s">
        <v>20</v>
      </c>
      <c r="E5" s="2" t="s">
        <v>2</v>
      </c>
      <c r="F5" s="17" t="s">
        <v>3</v>
      </c>
      <c r="G5" s="17" t="s">
        <v>4</v>
      </c>
      <c r="H5" s="17" t="s">
        <v>5</v>
      </c>
      <c r="I5" s="10" t="s">
        <v>6</v>
      </c>
      <c r="J5" s="11" t="s">
        <v>7</v>
      </c>
      <c r="K5" s="11" t="s">
        <v>8</v>
      </c>
      <c r="L5" s="9" t="s">
        <v>9</v>
      </c>
    </row>
    <row r="6" spans="1:12" ht="25.5">
      <c r="A6" s="12" t="s">
        <v>23</v>
      </c>
      <c r="B6" s="13" t="s">
        <v>21</v>
      </c>
      <c r="C6" s="14" t="s">
        <v>24</v>
      </c>
      <c r="D6" s="3" t="s">
        <v>25</v>
      </c>
      <c r="E6" s="4" t="s">
        <v>17</v>
      </c>
      <c r="F6" s="17" t="s">
        <v>10</v>
      </c>
      <c r="G6" s="17" t="s">
        <v>11</v>
      </c>
      <c r="H6" s="17" t="s">
        <v>12</v>
      </c>
      <c r="I6" s="15" t="s">
        <v>13</v>
      </c>
      <c r="J6" s="11" t="s">
        <v>14</v>
      </c>
      <c r="K6" s="11" t="s">
        <v>15</v>
      </c>
      <c r="L6" s="9" t="s">
        <v>16</v>
      </c>
    </row>
    <row r="7" spans="1:12">
      <c r="A7" s="25" t="s">
        <v>35</v>
      </c>
      <c r="B7" s="28" t="s">
        <v>32</v>
      </c>
      <c r="C7" s="19" t="s">
        <v>29</v>
      </c>
      <c r="D7" s="19">
        <v>1381770</v>
      </c>
      <c r="E7" s="20" t="s">
        <v>30</v>
      </c>
      <c r="F7" s="22">
        <v>285</v>
      </c>
      <c r="G7" s="24">
        <f>F7*0.03</f>
        <v>8.5499999999999989</v>
      </c>
      <c r="H7" s="24">
        <f>SUM(F7:G7)</f>
        <v>293.55</v>
      </c>
      <c r="I7" s="16"/>
      <c r="J7" s="16"/>
      <c r="K7" s="16"/>
      <c r="L7" s="16"/>
    </row>
    <row r="8" spans="1:12">
      <c r="A8" s="26"/>
      <c r="B8" s="28"/>
      <c r="C8" s="19" t="s">
        <v>29</v>
      </c>
      <c r="D8" s="19">
        <v>1381770</v>
      </c>
      <c r="E8" s="20" t="s">
        <v>31</v>
      </c>
      <c r="F8" s="22">
        <v>200</v>
      </c>
      <c r="G8" s="24">
        <f t="shared" ref="G8:G15" si="0">F8*0.03</f>
        <v>6</v>
      </c>
      <c r="H8" s="24">
        <f t="shared" ref="H8:H15" si="1">SUM(F8:G8)</f>
        <v>206</v>
      </c>
      <c r="I8" s="16"/>
      <c r="J8" s="16"/>
      <c r="K8" s="16"/>
      <c r="L8" s="16"/>
    </row>
    <row r="9" spans="1:12" ht="12.75" customHeight="1">
      <c r="A9" s="26"/>
      <c r="B9" s="28"/>
      <c r="C9" s="19" t="s">
        <v>29</v>
      </c>
      <c r="D9" s="19">
        <v>1381190</v>
      </c>
      <c r="E9" s="20" t="s">
        <v>31</v>
      </c>
      <c r="F9" s="22">
        <v>140</v>
      </c>
      <c r="G9" s="24">
        <f t="shared" si="0"/>
        <v>4.2</v>
      </c>
      <c r="H9" s="24">
        <f t="shared" si="1"/>
        <v>144.19999999999999</v>
      </c>
      <c r="I9" s="16"/>
      <c r="J9" s="16"/>
      <c r="K9" s="16"/>
      <c r="L9" s="16"/>
    </row>
    <row r="10" spans="1:12">
      <c r="A10" s="26"/>
      <c r="B10" s="28"/>
      <c r="C10" s="19" t="s">
        <v>29</v>
      </c>
      <c r="D10" s="19">
        <v>1381189</v>
      </c>
      <c r="E10" s="20" t="s">
        <v>30</v>
      </c>
      <c r="F10" s="22">
        <v>68</v>
      </c>
      <c r="G10" s="24">
        <f t="shared" si="0"/>
        <v>2.04</v>
      </c>
      <c r="H10" s="24">
        <f t="shared" si="1"/>
        <v>70.040000000000006</v>
      </c>
      <c r="I10" s="16"/>
      <c r="J10" s="16"/>
      <c r="K10" s="16"/>
      <c r="L10" s="16"/>
    </row>
    <row r="11" spans="1:12">
      <c r="A11" s="26"/>
      <c r="B11" s="28"/>
      <c r="C11" s="19" t="s">
        <v>29</v>
      </c>
      <c r="D11" s="19">
        <v>1381189</v>
      </c>
      <c r="E11" s="20" t="s">
        <v>30</v>
      </c>
      <c r="F11" s="22">
        <v>68</v>
      </c>
      <c r="G11" s="24">
        <f t="shared" si="0"/>
        <v>2.04</v>
      </c>
      <c r="H11" s="24">
        <f t="shared" si="1"/>
        <v>70.040000000000006</v>
      </c>
      <c r="I11" s="16"/>
      <c r="J11" s="16"/>
      <c r="K11" s="16"/>
      <c r="L11" s="16"/>
    </row>
    <row r="12" spans="1:12">
      <c r="A12" s="26"/>
      <c r="B12" s="28"/>
      <c r="C12" s="19" t="s">
        <v>29</v>
      </c>
      <c r="D12" s="19">
        <v>1381189</v>
      </c>
      <c r="E12" s="20" t="s">
        <v>30</v>
      </c>
      <c r="F12" s="22">
        <v>68</v>
      </c>
      <c r="G12" s="24">
        <f t="shared" si="0"/>
        <v>2.04</v>
      </c>
      <c r="H12" s="24">
        <f t="shared" si="1"/>
        <v>70.040000000000006</v>
      </c>
      <c r="I12" s="16"/>
      <c r="J12" s="16"/>
      <c r="K12" s="16"/>
      <c r="L12" s="16"/>
    </row>
    <row r="13" spans="1:12">
      <c r="A13" s="26"/>
      <c r="B13" s="28"/>
      <c r="C13" s="19" t="s">
        <v>29</v>
      </c>
      <c r="D13" s="19">
        <v>1381189</v>
      </c>
      <c r="E13" s="20" t="s">
        <v>31</v>
      </c>
      <c r="F13" s="22">
        <v>50</v>
      </c>
      <c r="G13" s="24">
        <f t="shared" si="0"/>
        <v>1.5</v>
      </c>
      <c r="H13" s="24">
        <f t="shared" si="1"/>
        <v>51.5</v>
      </c>
      <c r="I13" s="16"/>
      <c r="J13" s="16"/>
      <c r="K13" s="16"/>
      <c r="L13" s="16"/>
    </row>
    <row r="14" spans="1:12">
      <c r="A14" s="26"/>
      <c r="B14" s="28"/>
      <c r="C14" s="19" t="s">
        <v>29</v>
      </c>
      <c r="D14" s="19">
        <v>1381189</v>
      </c>
      <c r="E14" s="20" t="s">
        <v>31</v>
      </c>
      <c r="F14" s="22">
        <v>50</v>
      </c>
      <c r="G14" s="24">
        <f t="shared" si="0"/>
        <v>1.5</v>
      </c>
      <c r="H14" s="24">
        <f t="shared" si="1"/>
        <v>51.5</v>
      </c>
      <c r="I14" s="16"/>
      <c r="J14" s="16"/>
      <c r="K14" s="16"/>
      <c r="L14" s="16"/>
    </row>
    <row r="15" spans="1:12">
      <c r="A15" s="27"/>
      <c r="B15" s="28"/>
      <c r="C15" s="19" t="s">
        <v>29</v>
      </c>
      <c r="D15" s="19">
        <v>1381189</v>
      </c>
      <c r="E15" s="20" t="s">
        <v>31</v>
      </c>
      <c r="F15" s="22">
        <v>50</v>
      </c>
      <c r="G15" s="24">
        <f t="shared" si="0"/>
        <v>1.5</v>
      </c>
      <c r="H15" s="24">
        <f t="shared" si="1"/>
        <v>51.5</v>
      </c>
      <c r="I15" s="16"/>
      <c r="J15" s="16"/>
      <c r="K15" s="16"/>
      <c r="L15" s="16"/>
    </row>
    <row r="16" spans="1:12">
      <c r="F16" s="23">
        <f>SUM(F7:F15)</f>
        <v>979</v>
      </c>
    </row>
    <row r="19" spans="1:2">
      <c r="A19" s="21" t="s">
        <v>33</v>
      </c>
      <c r="B19" s="21"/>
    </row>
  </sheetData>
  <mergeCells count="8">
    <mergeCell ref="A7:A15"/>
    <mergeCell ref="B7:B15"/>
    <mergeCell ref="G3:L4"/>
    <mergeCell ref="A1:L1"/>
    <mergeCell ref="A2:L2"/>
    <mergeCell ref="E3:F3"/>
    <mergeCell ref="C4:D4"/>
    <mergeCell ref="E4:F4"/>
  </mergeCells>
  <phoneticPr fontId="16" type="noConversion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2024-07-12T07:04:53Z</cp:lastPrinted>
  <dcterms:created xsi:type="dcterms:W3CDTF">2017-02-25T05:34:00Z</dcterms:created>
  <dcterms:modified xsi:type="dcterms:W3CDTF">2024-07-12T07:05:34Z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