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<sst xmlns="http://schemas.openxmlformats.org/spreadsheetml/2006/main" count="42" uniqueCount="39">
  <si>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</si>
  <si>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</si>
  <si>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</si>
  <si>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</si>
  <si>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 0399 9044 67 地址：江苏省常熟市碧溪新区周家桥村青川针织有限公司 夏月英收。电话13962374324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</si>
  <si>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</si>
  <si>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</si>
  <si>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</si>
  <si>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</si>
  <si>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</si>
  <si>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</si>
  <si>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</si>
  <si>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</si>
  <si>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</si>
  <si>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</si>
  <si>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</si>
  <si>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</si>
  <si>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</si>
  <si>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</si>
  <si>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</si>
  <si>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</si>
  <si>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</si>
  <si>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</si>
  <si>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</si>
  <si>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</si>
  <si>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</si>
  <si>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</si>
  <si>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</si>
  <si>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</si>
  <si>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S24070032</t>
  </si>
  <si>
    <t>348BX</t>
  </si>
  <si>
    <t>62*40+5CM</t>
  </si>
  <si>
    <t>1/2</t>
  </si>
  <si>
    <t>2/2</t>
  </si>
  <si>
    <t>64*42+5CM</t>
  </si>
  <si>
    <t>106DO</t>
  </si>
  <si>
    <t>30*40+4CM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</si>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</sst>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  <scheme val="major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8" fillId="0" borderId="4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49" fontId="8" fillId="0" borderId="5" xfId="52" applyNumberFormat="1" applyFont="1" applyFill="1" applyBorder="1" applyAlignment="1">
      <alignment horizontal="center" vertical="center" wrapText="1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B9" sqref="B9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 t="s">
        <v>30</v>
      </c>
      <c r="D8" s="18"/>
      <c r="E8" s="20" t="s">
        <v>31</v>
      </c>
      <c r="F8" s="21">
        <v>1600</v>
      </c>
      <c r="G8" s="21">
        <v>16</v>
      </c>
      <c r="H8" s="21">
        <f>SUM(F8+G8)</f>
        <v>1616</v>
      </c>
      <c r="I8" s="16" t="s">
        <v>32</v>
      </c>
      <c r="J8" s="27">
        <v>19</v>
      </c>
      <c r="K8" s="27">
        <v>19.5</v>
      </c>
      <c r="L8" s="28"/>
    </row>
    <row r="9" s="1" customFormat="1" ht="24.75" customHeight="1" spans="1:12">
      <c r="A9" s="17"/>
      <c r="B9" s="18"/>
      <c r="C9" s="19" t="s">
        <v>30</v>
      </c>
      <c r="D9" s="18"/>
      <c r="E9" s="20" t="s">
        <v>31</v>
      </c>
      <c r="F9" s="21">
        <v>600</v>
      </c>
      <c r="G9" s="21">
        <v>6</v>
      </c>
      <c r="H9" s="21">
        <f>SUM(F9+G9)</f>
        <v>606</v>
      </c>
      <c r="I9" s="29" t="s">
        <v>33</v>
      </c>
      <c r="J9" s="27">
        <v>6.8</v>
      </c>
      <c r="K9" s="27">
        <v>7.3</v>
      </c>
      <c r="L9" s="28"/>
    </row>
    <row r="10" s="1" customFormat="1" ht="24.75" customHeight="1" spans="1:12">
      <c r="A10" s="17"/>
      <c r="B10" s="18"/>
      <c r="C10" s="19" t="s">
        <v>30</v>
      </c>
      <c r="D10" s="18"/>
      <c r="E10" s="20" t="s">
        <v>34</v>
      </c>
      <c r="F10" s="21">
        <v>460</v>
      </c>
      <c r="G10" s="21">
        <v>4</v>
      </c>
      <c r="H10" s="21">
        <f>SUM(F10+G10)</f>
        <v>464</v>
      </c>
      <c r="I10" s="30"/>
      <c r="J10" s="27">
        <v>10</v>
      </c>
      <c r="K10" s="27">
        <v>10.5</v>
      </c>
      <c r="L10" s="28"/>
    </row>
    <row r="11" s="1" customFormat="1" ht="24.75" customHeight="1" spans="1:12">
      <c r="A11" s="17"/>
      <c r="B11" s="18"/>
      <c r="C11" s="19" t="s">
        <v>35</v>
      </c>
      <c r="D11" s="22"/>
      <c r="E11" s="20" t="s">
        <v>36</v>
      </c>
      <c r="F11" s="21">
        <v>950</v>
      </c>
      <c r="G11" s="21">
        <v>9</v>
      </c>
      <c r="H11" s="21">
        <f>SUM(F11+G11)</f>
        <v>959</v>
      </c>
      <c r="I11" s="31"/>
      <c r="J11" s="27">
        <v>9</v>
      </c>
      <c r="K11" s="27">
        <v>9.5</v>
      </c>
      <c r="L11" s="28"/>
    </row>
    <row r="12" s="1" customFormat="1" ht="24.75" customHeight="1" spans="1:12">
      <c r="A12" s="23"/>
      <c r="B12" s="18"/>
      <c r="C12" s="18"/>
      <c r="D12" s="18"/>
      <c r="E12" s="24"/>
      <c r="F12" s="21"/>
      <c r="G12" s="21"/>
      <c r="H12" s="21"/>
      <c r="I12" s="32"/>
      <c r="J12" s="33"/>
      <c r="K12" s="33"/>
      <c r="L12" s="28"/>
    </row>
    <row r="13" s="1" customFormat="1" ht="24.75" customHeight="1" spans="1:12">
      <c r="A13" s="23" t="s">
        <v>37</v>
      </c>
      <c r="B13" s="18"/>
      <c r="C13" s="18"/>
      <c r="D13" s="18"/>
      <c r="E13" s="18"/>
      <c r="F13" s="21">
        <f>SUM(F8:F11)</f>
        <v>3610</v>
      </c>
      <c r="G13" s="21">
        <f>SUM(G8:G11)</f>
        <v>35</v>
      </c>
      <c r="H13" s="21">
        <f>SUM(H8:H11)</f>
        <v>3645</v>
      </c>
      <c r="I13" s="32" t="s">
        <v>38</v>
      </c>
      <c r="J13" s="33">
        <f>SUM(J8:J11)</f>
        <v>44.8</v>
      </c>
      <c r="K13" s="33">
        <f>SUM(K8:K11)</f>
        <v>46.8</v>
      </c>
      <c r="L13" s="28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30" customHeight="1" spans="13:13">
      <c r="M38" s="1"/>
    </row>
    <row r="39" ht="26" customHeight="1" spans="13:13">
      <c r="M39" s="1"/>
    </row>
    <row r="40" ht="24" customHeight="1" spans="13:13">
      <c r="M40" s="1"/>
    </row>
    <row r="41" ht="25" customHeight="1" spans="13:13">
      <c r="M41" s="1"/>
    </row>
    <row r="42" ht="32" customHeight="1" spans="13:13">
      <c r="M42" s="1"/>
    </row>
    <row r="43" spans="13:13">
      <c r="M43" s="1"/>
    </row>
    <row r="44" ht="21" customHeight="1" spans="13:13">
      <c r="M44" s="1"/>
    </row>
  </sheetData>
  <mergeCells count="6">
    <mergeCell ref="A1:L1"/>
    <mergeCell ref="A2:L2"/>
    <mergeCell ref="E3:F3"/>
    <mergeCell ref="D4:M4"/>
    <mergeCell ref="A8:A11"/>
    <mergeCell ref="I9:I11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2024-07-11T08:46:14Z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C5611C2CA6944570A61AEBF9C791F977_13</vt:lpwstr>
  </property>
</Properties>
</file>