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<sst xmlns="http://schemas.openxmlformats.org/spreadsheetml/2006/main" count="99" uniqueCount="63">
  <si>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</si>
  <si>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</si>
  <si>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</si>
  <si>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</si>
  <si>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SF3113000323899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</si>
  <si>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</si>
  <si>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</si>
  <si>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</si>
  <si>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</si>
  <si>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</si>
  <si>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</si>
  <si>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</si>
  <si>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</si>
  <si>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</si>
  <si>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</si>
  <si>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</si>
  <si>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</si>
  <si>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</si>
  <si>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</si>
  <si>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</si>
  <si>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</si>
  <si>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</si>
  <si>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</si>
  <si>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</si>
  <si>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</si>
  <si>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</si>
  <si>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</si>
  <si>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</si>
  <si>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</si>
  <si>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22337-D</t>
  </si>
  <si>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</si>
  <si>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4786-266</t>
  </si>
  <si>
    <t>800</t>
  </si>
  <si>
    <t>XS-S</t>
  </si>
  <si>
    <t>1/1</t>
  </si>
  <si>
    <t>8.3</t>
  </si>
  <si>
    <t>8.7</t>
  </si>
  <si>
    <t>20*30*40</t>
  </si>
  <si>
    <t>M-L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</si>
  <si>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</si>
  <si>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 xml:space="preserve">49572-25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</si>
  <si>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</si>
  <si>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</si>
  <si>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</si>
  <si>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>22337-D
49572-25</t>
    </r>
    <r>
      <rPr>
        <b/>
        <sz val="11"/>
        <color theme="1"/>
        <rFont val="宋体"/>
        <charset val="134"/>
      </rPr>
      <t>南美单</t>
    </r>
  </si>
  <si>
    <t>Style Code.(款号)</t>
  </si>
  <si>
    <r>
      <rPr>
        <b/>
        <sz val="11"/>
        <color rgb="FF000000"/>
        <rFont val="Calibri"/>
        <charset val="134"/>
      </rPr>
      <t>4786-266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</si>
  <si>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</si>
  <si>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</si>
  <si>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</si>
  <si>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</si>
  <si>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</si>
  <si>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</si>
  <si>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</si>
  <si>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</si>
  <si>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</si>
  <si>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8.7kg</t>
  </si>
  <si>
    <t>Made In China</t>
  </si>
  <si>
    <t>Net Weight（净重）</t>
  </si>
  <si>
    <t>8.3kg</t>
  </si>
  <si>
    <t>Remark（备注）</t>
  </si>
  <si>
    <t>04786266800108</t>
  </si>
  <si>
    <t>04786266800986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</si>
</sst>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等线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142875</xdr:rowOff>
    </xdr:from>
    <xdr:to>
      <xdr:col>11</xdr:col>
      <xdr:colOff>161925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43675" y="1428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6</xdr:row>
      <xdr:rowOff>133350</xdr:rowOff>
    </xdr:from>
    <xdr:to>
      <xdr:col>1</xdr:col>
      <xdr:colOff>1704975</xdr:colOff>
      <xdr:row>6</xdr:row>
      <xdr:rowOff>1248410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14575" y="2949575"/>
          <a:ext cx="1514475" cy="11150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C13" sqref="C13:G18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45486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7" customHeight="1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4845</v>
      </c>
      <c r="G8" s="41">
        <f>F8*0.05</f>
        <v>242.25</v>
      </c>
      <c r="H8" s="41">
        <f>SUM(F8:G8)</f>
        <v>5087.25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24" customHeight="1" spans="1:12">
      <c r="A9" s="7"/>
      <c r="B9" s="9"/>
      <c r="C9" s="9"/>
      <c r="D9" s="42"/>
      <c r="E9" s="35" t="s">
        <v>38</v>
      </c>
      <c r="F9" s="40">
        <v>5355</v>
      </c>
      <c r="G9" s="41">
        <f t="shared" ref="G9:G19" si="0">F9*0.05</f>
        <v>267.75</v>
      </c>
      <c r="H9" s="41">
        <f t="shared" ref="H9:H19" si="1">SUM(F9:G9)</f>
        <v>5622.75</v>
      </c>
      <c r="I9" s="46"/>
      <c r="J9" s="47"/>
      <c r="K9" s="47"/>
      <c r="L9" s="48"/>
    </row>
    <row r="10" ht="30" spans="1:12">
      <c r="A10" s="7" t="s">
        <v>29</v>
      </c>
      <c r="B10" s="7" t="s">
        <v>39</v>
      </c>
      <c r="C10" s="9" t="s">
        <v>31</v>
      </c>
      <c r="D10" s="39" t="s">
        <v>32</v>
      </c>
      <c r="E10" s="35"/>
      <c r="F10" s="40">
        <f>SUM(F8:F9)</f>
        <v>10200</v>
      </c>
      <c r="G10" s="41">
        <f t="shared" si="0"/>
        <v>510</v>
      </c>
      <c r="H10" s="41">
        <f t="shared" si="1"/>
        <v>10710</v>
      </c>
      <c r="I10" s="46"/>
      <c r="J10" s="47"/>
      <c r="K10" s="47"/>
      <c r="L10" s="48"/>
    </row>
    <row r="11" ht="30" spans="1:12">
      <c r="A11" s="7" t="s">
        <v>29</v>
      </c>
      <c r="B11" s="7" t="s">
        <v>39</v>
      </c>
      <c r="C11" s="9" t="s">
        <v>31</v>
      </c>
      <c r="D11" s="39" t="s">
        <v>32</v>
      </c>
      <c r="E11" s="35"/>
      <c r="F11" s="40">
        <f>SUM(F8:F9)</f>
        <v>10200</v>
      </c>
      <c r="G11" s="41">
        <f t="shared" si="0"/>
        <v>510</v>
      </c>
      <c r="H11" s="41">
        <f t="shared" si="1"/>
        <v>10710</v>
      </c>
      <c r="I11" s="46"/>
      <c r="J11" s="47"/>
      <c r="K11" s="47"/>
      <c r="L11" s="48"/>
    </row>
    <row r="12" ht="30" spans="1:12">
      <c r="A12" s="7" t="s">
        <v>29</v>
      </c>
      <c r="B12" s="7" t="s">
        <v>39</v>
      </c>
      <c r="C12" s="9" t="s">
        <v>31</v>
      </c>
      <c r="D12" s="39" t="s">
        <v>32</v>
      </c>
      <c r="E12" s="35"/>
      <c r="F12" s="40">
        <f>SUM(F8:F9)</f>
        <v>10200</v>
      </c>
      <c r="G12" s="41">
        <f t="shared" si="0"/>
        <v>510</v>
      </c>
      <c r="H12" s="41">
        <f t="shared" si="1"/>
        <v>10710</v>
      </c>
      <c r="I12" s="46"/>
      <c r="J12" s="47"/>
      <c r="K12" s="47"/>
      <c r="L12" s="48"/>
    </row>
    <row r="13" ht="24" customHeight="1" spans="1:12">
      <c r="A13" s="7" t="s">
        <v>40</v>
      </c>
      <c r="B13" s="38" t="s">
        <v>30</v>
      </c>
      <c r="C13" s="9" t="s">
        <v>31</v>
      </c>
      <c r="D13" s="39" t="s">
        <v>32</v>
      </c>
      <c r="E13" s="35" t="s">
        <v>33</v>
      </c>
      <c r="F13" s="40">
        <v>299</v>
      </c>
      <c r="G13" s="41">
        <f t="shared" si="0"/>
        <v>14.95</v>
      </c>
      <c r="H13" s="41">
        <f t="shared" si="1"/>
        <v>313.95</v>
      </c>
      <c r="I13" s="46"/>
      <c r="J13" s="47"/>
      <c r="K13" s="47"/>
      <c r="L13" s="48"/>
    </row>
    <row r="14" ht="24" customHeight="1" spans="1:12">
      <c r="A14" s="7"/>
      <c r="B14" s="9"/>
      <c r="C14" s="9"/>
      <c r="D14" s="42"/>
      <c r="E14" s="35" t="s">
        <v>38</v>
      </c>
      <c r="F14" s="40">
        <v>321</v>
      </c>
      <c r="G14" s="41">
        <f t="shared" si="0"/>
        <v>16.05</v>
      </c>
      <c r="H14" s="41">
        <f t="shared" si="1"/>
        <v>337.05</v>
      </c>
      <c r="I14" s="46"/>
      <c r="J14" s="47"/>
      <c r="K14" s="47"/>
      <c r="L14" s="48"/>
    </row>
    <row r="15" ht="30" spans="1:12">
      <c r="A15" s="7" t="s">
        <v>40</v>
      </c>
      <c r="B15" s="7" t="s">
        <v>39</v>
      </c>
      <c r="C15" s="9" t="s">
        <v>31</v>
      </c>
      <c r="D15" s="39" t="s">
        <v>32</v>
      </c>
      <c r="E15" s="35"/>
      <c r="F15" s="40">
        <f>SUM(F13:F14)</f>
        <v>620</v>
      </c>
      <c r="G15" s="41">
        <f t="shared" si="0"/>
        <v>31</v>
      </c>
      <c r="H15" s="41">
        <f t="shared" si="1"/>
        <v>651</v>
      </c>
      <c r="I15" s="46"/>
      <c r="J15" s="47"/>
      <c r="K15" s="47"/>
      <c r="L15" s="48"/>
    </row>
    <row r="16" ht="30" spans="1:12">
      <c r="A16" s="7" t="s">
        <v>40</v>
      </c>
      <c r="B16" s="7" t="s">
        <v>39</v>
      </c>
      <c r="C16" s="9" t="s">
        <v>31</v>
      </c>
      <c r="D16" s="39" t="s">
        <v>32</v>
      </c>
      <c r="E16" s="35"/>
      <c r="F16" s="40">
        <f>SUM(F13:F14)</f>
        <v>620</v>
      </c>
      <c r="G16" s="41">
        <f t="shared" si="0"/>
        <v>31</v>
      </c>
      <c r="H16" s="41">
        <f t="shared" si="1"/>
        <v>651</v>
      </c>
      <c r="I16" s="46"/>
      <c r="J16" s="47"/>
      <c r="K16" s="47"/>
      <c r="L16" s="48"/>
    </row>
    <row r="17" ht="30" spans="1:12">
      <c r="A17" s="7" t="s">
        <v>40</v>
      </c>
      <c r="B17" s="7" t="s">
        <v>39</v>
      </c>
      <c r="C17" s="9" t="s">
        <v>31</v>
      </c>
      <c r="D17" s="39" t="s">
        <v>32</v>
      </c>
      <c r="E17" s="35"/>
      <c r="F17" s="40">
        <f>SUM(F13:F14)</f>
        <v>620</v>
      </c>
      <c r="G17" s="41">
        <f t="shared" si="0"/>
        <v>31</v>
      </c>
      <c r="H17" s="41">
        <f t="shared" si="1"/>
        <v>651</v>
      </c>
      <c r="I17" s="46"/>
      <c r="J17" s="47"/>
      <c r="K17" s="47"/>
      <c r="L17" s="48"/>
    </row>
    <row r="18" ht="30" spans="1:12">
      <c r="A18" s="7" t="s">
        <v>40</v>
      </c>
      <c r="B18" s="7" t="s">
        <v>39</v>
      </c>
      <c r="C18" s="9" t="s">
        <v>31</v>
      </c>
      <c r="D18" s="39" t="s">
        <v>32</v>
      </c>
      <c r="E18" s="35"/>
      <c r="F18" s="40">
        <f>SUM(F17:F17)</f>
        <v>620</v>
      </c>
      <c r="G18" s="41">
        <f t="shared" si="0"/>
        <v>31</v>
      </c>
      <c r="H18" s="41">
        <f t="shared" si="1"/>
        <v>651</v>
      </c>
      <c r="I18" s="46"/>
      <c r="J18" s="47"/>
      <c r="K18" s="47"/>
      <c r="L18" s="48"/>
    </row>
    <row r="19" ht="15" spans="1:12">
      <c r="A19" s="40" t="s">
        <v>41</v>
      </c>
      <c r="B19" s="7"/>
      <c r="C19" s="9"/>
      <c r="D19" s="40"/>
      <c r="E19" s="35"/>
      <c r="F19" s="40">
        <f>SUM(F8:F18)</f>
        <v>43900</v>
      </c>
      <c r="G19" s="41">
        <f t="shared" si="0"/>
        <v>2195</v>
      </c>
      <c r="H19" s="41">
        <f t="shared" si="1"/>
        <v>46095</v>
      </c>
      <c r="I19" s="49"/>
      <c r="J19" s="49"/>
      <c r="K19" s="49"/>
      <c r="L19" s="49"/>
    </row>
  </sheetData>
  <mergeCells count="16">
    <mergeCell ref="A1:L1"/>
    <mergeCell ref="A2:L2"/>
    <mergeCell ref="E3:F3"/>
    <mergeCell ref="E4:F4"/>
    <mergeCell ref="A8:A9"/>
    <mergeCell ref="A13:A14"/>
    <mergeCell ref="B8:B9"/>
    <mergeCell ref="B13:B14"/>
    <mergeCell ref="C8:C9"/>
    <mergeCell ref="C13:C14"/>
    <mergeCell ref="D8:D9"/>
    <mergeCell ref="D13:D14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B18" sqref="B18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42</v>
      </c>
      <c r="B2" s="5"/>
      <c r="C2" s="6"/>
    </row>
    <row r="3" ht="37" customHeight="1" spans="1:3">
      <c r="A3" s="4" t="s">
        <v>43</v>
      </c>
      <c r="B3" s="7" t="s">
        <v>44</v>
      </c>
      <c r="C3" s="8"/>
    </row>
    <row r="4" ht="15.75" spans="1:3">
      <c r="A4" s="4" t="s">
        <v>45</v>
      </c>
      <c r="B4" s="9" t="s">
        <v>46</v>
      </c>
      <c r="C4" s="8"/>
    </row>
    <row r="5" ht="47" customHeight="1" spans="1:3">
      <c r="A5" s="4" t="s">
        <v>47</v>
      </c>
      <c r="B5" s="10" t="s">
        <v>48</v>
      </c>
      <c r="C5" s="11" t="s">
        <v>49</v>
      </c>
    </row>
    <row r="6" ht="14.25" spans="1:3">
      <c r="A6" s="4" t="s">
        <v>50</v>
      </c>
      <c r="B6" s="12" t="s">
        <v>51</v>
      </c>
      <c r="C6" s="13" t="s">
        <v>34</v>
      </c>
    </row>
    <row r="7" ht="120" customHeight="1" spans="1:3">
      <c r="A7" s="4" t="s">
        <v>52</v>
      </c>
      <c r="B7" s="14"/>
      <c r="C7" s="15"/>
    </row>
    <row r="8" ht="14.25" spans="1:3">
      <c r="A8" s="4" t="s">
        <v>53</v>
      </c>
      <c r="B8" s="4" t="s">
        <v>37</v>
      </c>
      <c r="C8" s="16" t="s">
        <v>54</v>
      </c>
    </row>
    <row r="9" ht="14.25" spans="1:3">
      <c r="A9" s="4" t="s">
        <v>55</v>
      </c>
      <c r="B9" s="4" t="s">
        <v>56</v>
      </c>
      <c r="C9" s="17" t="s">
        <v>57</v>
      </c>
    </row>
    <row r="10" ht="14.25" spans="1:3">
      <c r="A10" s="4" t="s">
        <v>58</v>
      </c>
      <c r="B10" s="4" t="s">
        <v>59</v>
      </c>
      <c r="C10" s="17"/>
    </row>
    <row r="11" ht="14.25" spans="1:3">
      <c r="A11" s="4" t="s">
        <v>60</v>
      </c>
      <c r="B11" s="4"/>
      <c r="C11" s="18"/>
    </row>
    <row r="13" spans="1:1">
      <c r="A13" s="50" t="s">
        <v>61</v>
      </c>
    </row>
    <row r="14" spans="1:1">
      <c r="A14" s="50" t="s">
        <v>62</v>
      </c>
    </row>
    <row r="15" spans="1:1">
      <c r="A15" s="50" t="s">
        <v>61</v>
      </c>
    </row>
    <row r="16" spans="1:1">
      <c r="A16" s="50" t="s">
        <v>62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2024-07-13T16:04:24Z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7EA413D7E8B94BE7855FF8D84F368454_12</vt:lpwstr>
  </property>
</Properties>
</file>