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<sst xmlns="http://schemas.openxmlformats.org/spreadsheetml/2006/main" count="98" uniqueCount="68">
  <si>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</si>
  <si>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</si>
  <si>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</si>
  <si>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</si>
  <si>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SF3113000323899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</si>
  <si>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</si>
  <si>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</si>
  <si>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</si>
  <si>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</si>
  <si>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</si>
  <si>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</si>
  <si>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</si>
  <si>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</si>
  <si>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</si>
  <si>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</si>
  <si>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</si>
  <si>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</si>
  <si>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</si>
  <si>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r>
      <rPr>
        <b/>
        <sz val="11"/>
        <rFont val="宋体"/>
        <charset val="134"/>
      </rPr>
      <t>产品型号</t>
    </r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</si>
  <si>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</si>
  <si>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颜色</t>
    </r>
  </si>
  <si>
    <r>
      <rPr>
        <b/>
        <sz val="11"/>
        <rFont val="宋体"/>
        <charset val="134"/>
      </rPr>
      <t>尺码</t>
    </r>
  </si>
  <si>
    <r>
      <rPr>
        <b/>
        <sz val="11"/>
        <rFont val="宋体"/>
        <charset val="134"/>
      </rPr>
      <t>订单数</t>
    </r>
  </si>
  <si>
    <r>
      <rPr>
        <b/>
        <sz val="11"/>
        <rFont val="宋体"/>
        <charset val="134"/>
      </rPr>
      <t>备品数</t>
    </r>
  </si>
  <si>
    <r>
      <rPr>
        <b/>
        <sz val="11"/>
        <rFont val="宋体"/>
        <charset val="134"/>
      </rPr>
      <t>总实发数</t>
    </r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</si>
  <si>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</si>
  <si>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</si>
  <si>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</si>
  <si>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</si>
  <si>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>56297-25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</si>
  <si>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白色再生</t>
    </r>
    <r>
      <rPr>
        <b/>
        <sz val="11"/>
        <color rgb="FF000000"/>
        <rFont val="等线"/>
        <charset val="134"/>
      </rPr>
      <t>条码洗标</t>
    </r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</si>
  <si>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4786-990</t>
  </si>
  <si>
    <t>251</t>
  </si>
  <si>
    <t>XS</t>
  </si>
  <si>
    <t>1/1</t>
  </si>
  <si>
    <t>0.6</t>
  </si>
  <si>
    <t>1</t>
  </si>
  <si>
    <t>10*12*12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</si>
  <si>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</si>
  <si>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</si>
  <si>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</si>
  <si>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</si>
  <si>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白色再生成份标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</si>
  <si>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白色再生空白标
（6*2.5）</t>
    </r>
    <r>
      <rPr>
        <b/>
        <sz val="11"/>
        <color theme="1"/>
        <rFont val="Calibri"/>
        <charset val="134"/>
      </rPr>
      <t xml:space="preserve">
</t>
    </r>
    <r>
      <rPr>
        <b/>
        <sz val="11"/>
        <color theme="1"/>
        <rFont val="宋体"/>
        <charset val="134"/>
      </rPr>
      <t>（blank care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</si>
  <si>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</si>
  <si>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</si>
  <si>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</si>
  <si>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</si>
  <si>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4786-990中国产地</t>
  </si>
  <si>
    <t>Product Code.(产品编号)</t>
  </si>
  <si>
    <t xml:space="preserve">RECYCLE CARE LABEL
RECYCLE COMPONENT LABEL   BLANK CARE LADEL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</si>
  <si>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</si>
  <si>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</si>
  <si>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</si>
  <si>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</si>
  <si>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</si>
  <si>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</si>
  <si>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</si>
  <si>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</si>
  <si>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</si>
  <si>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</si>
  <si>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</si>
  <si>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</si>
  <si>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04786990251016</t>
  </si>
  <si>
    <t>04786990251023</t>
  </si>
  <si>
    <t>04786990251030</t>
  </si>
  <si>
    <t>04786990251047</t>
  </si>
  <si>
    <t>04786990251054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</si>
</sst>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527050</xdr:colOff>
      <xdr:row>3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3375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0</xdr:row>
      <xdr:rowOff>142875</xdr:rowOff>
    </xdr:from>
    <xdr:to>
      <xdr:col>11</xdr:col>
      <xdr:colOff>161925</xdr:colOff>
      <xdr:row>4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43675" y="1428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3</xdr:row>
      <xdr:rowOff>168275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59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075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609600</xdr:colOff>
      <xdr:row>6</xdr:row>
      <xdr:rowOff>123825</xdr:rowOff>
    </xdr:from>
    <xdr:to>
      <xdr:col>1</xdr:col>
      <xdr:colOff>1704975</xdr:colOff>
      <xdr:row>6</xdr:row>
      <xdr:rowOff>1282065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33675" y="2781300"/>
          <a:ext cx="1095375" cy="1158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E3" sqref="E3:F3"/>
    </sheetView>
  </sheetViews>
  <sheetFormatPr defaultColWidth="9" defaultRowHeight="13.5"/>
  <cols>
    <col min="1" max="1" width="9" customWidth="1"/>
    <col min="2" max="2" width="23.375" customWidth="1"/>
    <col min="4" max="4" width="7.125" customWidth="1"/>
    <col min="5" max="5" width="7.5" customWidth="1"/>
    <col min="8" max="8" width="9.375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45486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34" customHeight="1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ht="28.5" spans="1:12">
      <c r="A7" s="31" t="s">
        <v>17</v>
      </c>
      <c r="B7" s="32" t="s">
        <v>18</v>
      </c>
      <c r="C7" s="37" t="s">
        <v>19</v>
      </c>
      <c r="D7" s="35" t="s">
        <v>20</v>
      </c>
      <c r="E7" s="35" t="s">
        <v>21</v>
      </c>
      <c r="F7" s="34" t="s">
        <v>22</v>
      </c>
      <c r="G7" s="35" t="s">
        <v>23</v>
      </c>
      <c r="H7" s="36" t="s">
        <v>24</v>
      </c>
      <c r="I7" s="35" t="s">
        <v>25</v>
      </c>
      <c r="J7" s="35" t="s">
        <v>26</v>
      </c>
      <c r="K7" s="35" t="s">
        <v>27</v>
      </c>
      <c r="L7" s="32" t="s">
        <v>28</v>
      </c>
    </row>
    <row r="8" ht="15" spans="1:12">
      <c r="A8" s="7" t="s">
        <v>29</v>
      </c>
      <c r="B8" s="38" t="s">
        <v>30</v>
      </c>
      <c r="C8" s="38" t="s">
        <v>31</v>
      </c>
      <c r="D8" s="39" t="s">
        <v>32</v>
      </c>
      <c r="E8" s="35" t="s">
        <v>33</v>
      </c>
      <c r="F8" s="40">
        <v>180</v>
      </c>
      <c r="G8" s="41">
        <f>F8*0.05</f>
        <v>9</v>
      </c>
      <c r="H8" s="41">
        <f>SUM(F8:G8)</f>
        <v>189</v>
      </c>
      <c r="I8" s="44" t="s">
        <v>34</v>
      </c>
      <c r="J8" s="45" t="s">
        <v>35</v>
      </c>
      <c r="K8" s="45" t="s">
        <v>36</v>
      </c>
      <c r="L8" s="46" t="s">
        <v>37</v>
      </c>
    </row>
    <row r="9" ht="15" spans="1:12">
      <c r="A9" s="7"/>
      <c r="B9" s="38"/>
      <c r="C9" s="38"/>
      <c r="D9" s="42"/>
      <c r="E9" s="35" t="s">
        <v>38</v>
      </c>
      <c r="F9" s="40">
        <v>278</v>
      </c>
      <c r="G9" s="41">
        <f t="shared" ref="G9:G19" si="0">F9*0.05</f>
        <v>13.9</v>
      </c>
      <c r="H9" s="41">
        <f t="shared" ref="H9:H19" si="1">SUM(F9:G9)</f>
        <v>291.9</v>
      </c>
      <c r="I9" s="47"/>
      <c r="J9" s="48"/>
      <c r="K9" s="48"/>
      <c r="L9" s="49"/>
    </row>
    <row r="10" ht="15" spans="1:12">
      <c r="A10" s="7"/>
      <c r="B10" s="38"/>
      <c r="C10" s="38"/>
      <c r="D10" s="42"/>
      <c r="E10" s="35" t="s">
        <v>39</v>
      </c>
      <c r="F10" s="40">
        <v>258</v>
      </c>
      <c r="G10" s="41">
        <f t="shared" si="0"/>
        <v>12.9</v>
      </c>
      <c r="H10" s="41">
        <f t="shared" si="1"/>
        <v>270.9</v>
      </c>
      <c r="I10" s="47"/>
      <c r="J10" s="48"/>
      <c r="K10" s="48"/>
      <c r="L10" s="49"/>
    </row>
    <row r="11" ht="15" spans="1:12">
      <c r="A11" s="7"/>
      <c r="B11" s="38"/>
      <c r="C11" s="38"/>
      <c r="D11" s="42"/>
      <c r="E11" s="35" t="s">
        <v>40</v>
      </c>
      <c r="F11" s="40">
        <v>175</v>
      </c>
      <c r="G11" s="41">
        <f t="shared" si="0"/>
        <v>8.75</v>
      </c>
      <c r="H11" s="41">
        <f t="shared" si="1"/>
        <v>183.75</v>
      </c>
      <c r="I11" s="47"/>
      <c r="J11" s="48"/>
      <c r="K11" s="48"/>
      <c r="L11" s="49"/>
    </row>
    <row r="12" ht="15" spans="1:12">
      <c r="A12" s="7"/>
      <c r="B12" s="38"/>
      <c r="C12" s="38"/>
      <c r="D12" s="42"/>
      <c r="E12" s="35" t="s">
        <v>41</v>
      </c>
      <c r="F12" s="40">
        <v>139</v>
      </c>
      <c r="G12" s="41">
        <f t="shared" si="0"/>
        <v>6.95</v>
      </c>
      <c r="H12" s="41">
        <f t="shared" si="1"/>
        <v>145.95</v>
      </c>
      <c r="I12" s="47"/>
      <c r="J12" s="48"/>
      <c r="K12" s="48"/>
      <c r="L12" s="49"/>
    </row>
    <row r="13" ht="30" spans="1:12">
      <c r="A13" s="7" t="s">
        <v>29</v>
      </c>
      <c r="B13" s="7" t="s">
        <v>42</v>
      </c>
      <c r="C13" s="38" t="s">
        <v>31</v>
      </c>
      <c r="D13" s="39" t="s">
        <v>32</v>
      </c>
      <c r="E13" s="35"/>
      <c r="F13" s="40">
        <f>SUM(F8:F12)</f>
        <v>1030</v>
      </c>
      <c r="G13" s="41">
        <f t="shared" si="0"/>
        <v>51.5</v>
      </c>
      <c r="H13" s="41">
        <f t="shared" si="1"/>
        <v>1081.5</v>
      </c>
      <c r="I13" s="47"/>
      <c r="J13" s="48"/>
      <c r="K13" s="48"/>
      <c r="L13" s="49"/>
    </row>
    <row r="14" ht="30" spans="1:12">
      <c r="A14" s="7" t="s">
        <v>29</v>
      </c>
      <c r="B14" s="7" t="s">
        <v>42</v>
      </c>
      <c r="C14" s="38" t="s">
        <v>31</v>
      </c>
      <c r="D14" s="39" t="s">
        <v>32</v>
      </c>
      <c r="E14" s="35"/>
      <c r="F14" s="40">
        <f>SUM(F8:F12)</f>
        <v>1030</v>
      </c>
      <c r="G14" s="41">
        <f t="shared" si="0"/>
        <v>51.5</v>
      </c>
      <c r="H14" s="41">
        <f t="shared" si="1"/>
        <v>1081.5</v>
      </c>
      <c r="I14" s="47"/>
      <c r="J14" s="48"/>
      <c r="K14" s="48"/>
      <c r="L14" s="49"/>
    </row>
    <row r="15" ht="30" spans="1:12">
      <c r="A15" s="7" t="s">
        <v>29</v>
      </c>
      <c r="B15" s="7" t="s">
        <v>42</v>
      </c>
      <c r="C15" s="38" t="s">
        <v>31</v>
      </c>
      <c r="D15" s="39" t="s">
        <v>32</v>
      </c>
      <c r="E15" s="35"/>
      <c r="F15" s="40">
        <f>SUM(F8:F12)</f>
        <v>1030</v>
      </c>
      <c r="G15" s="41">
        <f t="shared" si="0"/>
        <v>51.5</v>
      </c>
      <c r="H15" s="41">
        <f t="shared" si="1"/>
        <v>1081.5</v>
      </c>
      <c r="I15" s="47"/>
      <c r="J15" s="48"/>
      <c r="K15" s="48"/>
      <c r="L15" s="49"/>
    </row>
    <row r="16" ht="45" customHeight="1" spans="1:12">
      <c r="A16" s="7" t="s">
        <v>29</v>
      </c>
      <c r="B16" s="7" t="s">
        <v>42</v>
      </c>
      <c r="C16" s="38" t="s">
        <v>31</v>
      </c>
      <c r="D16" s="39" t="s">
        <v>32</v>
      </c>
      <c r="E16" s="35"/>
      <c r="F16" s="40">
        <f>SUM(F8:F12)</f>
        <v>1030</v>
      </c>
      <c r="G16" s="41">
        <f t="shared" si="0"/>
        <v>51.5</v>
      </c>
      <c r="H16" s="41">
        <f t="shared" si="1"/>
        <v>1081.5</v>
      </c>
      <c r="I16" s="47"/>
      <c r="J16" s="48"/>
      <c r="K16" s="48"/>
      <c r="L16" s="49"/>
    </row>
    <row r="17" ht="45" customHeight="1" spans="1:12">
      <c r="A17" s="7" t="s">
        <v>29</v>
      </c>
      <c r="B17" s="7" t="s">
        <v>42</v>
      </c>
      <c r="C17" s="38" t="s">
        <v>31</v>
      </c>
      <c r="D17" s="39" t="s">
        <v>32</v>
      </c>
      <c r="E17" s="35"/>
      <c r="F17" s="40">
        <f>SUM(F16:F16)</f>
        <v>1030</v>
      </c>
      <c r="G17" s="41">
        <f t="shared" si="0"/>
        <v>51.5</v>
      </c>
      <c r="H17" s="41">
        <f t="shared" si="1"/>
        <v>1081.5</v>
      </c>
      <c r="I17" s="47"/>
      <c r="J17" s="48"/>
      <c r="K17" s="48"/>
      <c r="L17" s="49"/>
    </row>
    <row r="18" ht="45" customHeight="1" spans="1:12">
      <c r="A18" s="7" t="s">
        <v>29</v>
      </c>
      <c r="B18" s="43" t="s">
        <v>43</v>
      </c>
      <c r="C18" s="38" t="s">
        <v>31</v>
      </c>
      <c r="D18" s="39" t="s">
        <v>32</v>
      </c>
      <c r="E18" s="35"/>
      <c r="F18" s="40">
        <f>SUM(F8:F12)</f>
        <v>1030</v>
      </c>
      <c r="G18" s="41">
        <f t="shared" si="0"/>
        <v>51.5</v>
      </c>
      <c r="H18" s="41">
        <f t="shared" si="1"/>
        <v>1081.5</v>
      </c>
      <c r="I18" s="47"/>
      <c r="J18" s="48"/>
      <c r="K18" s="48"/>
      <c r="L18" s="49"/>
    </row>
    <row r="19" ht="15" spans="1:12">
      <c r="A19" s="40" t="s">
        <v>44</v>
      </c>
      <c r="B19" s="7"/>
      <c r="C19" s="38"/>
      <c r="D19" s="40"/>
      <c r="E19" s="35"/>
      <c r="F19" s="40">
        <f>SUM(F8:F18)</f>
        <v>7210</v>
      </c>
      <c r="G19" s="41">
        <f t="shared" si="0"/>
        <v>360.5</v>
      </c>
      <c r="H19" s="41">
        <f t="shared" si="1"/>
        <v>7570.5</v>
      </c>
      <c r="I19" s="50"/>
      <c r="J19" s="50"/>
      <c r="K19" s="50"/>
      <c r="L19" s="50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8"/>
    <mergeCell ref="J8:J18"/>
    <mergeCell ref="K8:K18"/>
    <mergeCell ref="L8:L18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B18" sqref="B18"/>
    </sheetView>
  </sheetViews>
  <sheetFormatPr defaultColWidth="9" defaultRowHeight="13.5" outlineLevelCol="2"/>
  <cols>
    <col min="1" max="3" width="27.875" customWidth="1"/>
  </cols>
  <sheetData>
    <row r="1" ht="75.75" spans="1:3">
      <c r="A1" s="1"/>
      <c r="B1" s="2"/>
      <c r="C1" s="3"/>
    </row>
    <row r="2" ht="32" customHeight="1" spans="1:3">
      <c r="A2" s="4" t="s">
        <v>45</v>
      </c>
      <c r="B2" s="5"/>
      <c r="C2" s="6"/>
    </row>
    <row r="3" ht="26" customHeight="1" spans="1:3">
      <c r="A3" s="4" t="s">
        <v>46</v>
      </c>
      <c r="B3" s="7" t="s">
        <v>29</v>
      </c>
      <c r="C3" s="8"/>
    </row>
    <row r="4" ht="14.25" spans="1:3">
      <c r="A4" s="4" t="s">
        <v>47</v>
      </c>
      <c r="B4" s="9" t="s">
        <v>48</v>
      </c>
      <c r="C4" s="8"/>
    </row>
    <row r="5" ht="47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120" customHeight="1" spans="1:3">
      <c r="A7" s="4" t="s">
        <v>54</v>
      </c>
      <c r="B7" s="14"/>
      <c r="C7" s="15"/>
    </row>
    <row r="8" ht="14.25" spans="1:3">
      <c r="A8" s="4" t="s">
        <v>55</v>
      </c>
      <c r="B8" s="4" t="s">
        <v>37</v>
      </c>
      <c r="C8" s="16" t="s">
        <v>56</v>
      </c>
    </row>
    <row r="9" ht="14.25" spans="1:3">
      <c r="A9" s="4" t="s">
        <v>57</v>
      </c>
      <c r="B9" s="4" t="s">
        <v>58</v>
      </c>
      <c r="C9" s="17" t="s">
        <v>59</v>
      </c>
    </row>
    <row r="10" ht="14.25" spans="1:3">
      <c r="A10" s="4" t="s">
        <v>60</v>
      </c>
      <c r="B10" s="4" t="s">
        <v>61</v>
      </c>
      <c r="C10" s="17"/>
    </row>
    <row r="11" ht="14.25" spans="1:3">
      <c r="A11" s="4" t="s">
        <v>62</v>
      </c>
      <c r="B11" s="4"/>
      <c r="C11" s="18"/>
    </row>
    <row r="14" spans="1:1">
      <c r="A14" s="51" t="s">
        <v>63</v>
      </c>
    </row>
    <row r="15" spans="1:1">
      <c r="A15" s="51" t="s">
        <v>64</v>
      </c>
    </row>
    <row r="16" spans="1:1">
      <c r="A16" s="51" t="s">
        <v>65</v>
      </c>
    </row>
    <row r="17" spans="1:1">
      <c r="A17" s="51" t="s">
        <v>66</v>
      </c>
    </row>
    <row r="18" spans="1:1">
      <c r="A18" s="51" t="s">
        <v>67</v>
      </c>
    </row>
    <row r="19" spans="1:1">
      <c r="A19" s="51" t="s">
        <v>63</v>
      </c>
    </row>
    <row r="20" spans="1:1">
      <c r="A20" s="51" t="s">
        <v>64</v>
      </c>
    </row>
    <row r="21" spans="1:1">
      <c r="A21" s="51" t="s">
        <v>65</v>
      </c>
    </row>
    <row r="22" spans="1:1">
      <c r="A22" s="51" t="s">
        <v>66</v>
      </c>
    </row>
    <row r="23" spans="1:1">
      <c r="A23" s="51" t="s">
        <v>67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2024-07-13T16:17:01Z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A277A64C492F4ABB931F411F9AE8529F_12</vt:lpwstr>
  </property>
</Properties>
</file>