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价格贴!$A$1:$L$25</definedName>
  </definedNames>
  <calcPr calcId="124519"/>
</workbook>
</file>

<file path=xl/calcChain.xml><?xml version="1.0" encoding="utf-8"?>
<calcChain xmlns="http://schemas.openxmlformats.org/spreadsheetml/2006/main">
  <c r="G9" i="7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H8"/>
  <c r="G8"/>
  <c r="F25"/>
</calcChain>
</file>

<file path=xl/sharedStrings.xml><?xml version="1.0" encoding="utf-8"?>
<sst xmlns="http://schemas.openxmlformats.org/spreadsheetml/2006/main" count="82" uniqueCount="49">
  <si>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</si>
  <si>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</si>
  <si>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</si>
  <si>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</si>
  <si>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</si>
  <si>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</si>
  <si>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</si>
  <si>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</si>
  <si>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</si>
  <si>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</si>
  <si>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</si>
  <si>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</si>
  <si>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</si>
  <si>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</si>
  <si>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</si>
  <si>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</si>
  <si>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</si>
  <si>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</si>
  <si>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</si>
  <si>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</si>
  <si>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</si>
  <si>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</si>
  <si>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</si>
  <si>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</si>
  <si>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</si>
  <si>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</si>
  <si>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</si>
  <si>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</si>
  <si>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 xml:space="preserve">王静18201724241上海市杨浦区荆州路168号B栋安联大厦1113室                                                            </t>
    <phoneticPr fontId="16" type="noConversion"/>
  </si>
  <si>
    <t>DESINVOLTE</t>
    <phoneticPr fontId="20" type="noConversion"/>
  </si>
  <si>
    <t>黑胶贴纸</t>
  </si>
  <si>
    <t>29*77</t>
    <phoneticPr fontId="20" type="noConversion"/>
  </si>
  <si>
    <r>
      <t>ELY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</si>
  <si>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ERINA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</si>
  <si>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EXALTEE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</si>
  <si>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GABIN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</si>
  <si>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GALILA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</si>
  <si>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GLORIA- GILLE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</si>
  <si>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 xml:space="preserve">IDOLE-6 </t>
    </r>
    <r>
      <rPr>
        <sz val="10"/>
        <color theme="1"/>
        <rFont val="宋体"/>
        <family val="3"/>
        <charset val="134"/>
      </rPr>
      <t>个</t>
    </r>
    <r>
      <rPr>
        <sz val="10"/>
        <color theme="1"/>
        <rFont val="Tahoma"/>
        <family val="2"/>
      </rPr>
      <t xml:space="preserve">sku </t>
    </r>
    <phoneticPr fontId="20" type="noConversion"/>
  </si>
  <si>
    <r>
      <t>IDOLE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</si>
  <si>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IDYLLE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</si>
  <si>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JACKIE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</si>
  <si>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MILENA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</si>
  <si>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PALMES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</si>
  <si>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POLANE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</si>
  <si>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SUPERBE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</si>
  <si>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r>
      <t>WONY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0" type="noConversion"/>
  </si>
  <si>
    <t xml:space="preserve">P24070225//S24070132            </t>
    <phoneticPr fontId="20" type="noConversion"/>
  </si>
  <si>
    <t>SF 1536474962318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</si>
</sst>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80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1"/>
      <color rgb="FF333333"/>
      <name val="Helvetica"/>
      <family val="2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1">
    <xf numFmtId="176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9" fillId="0" borderId="2" xfId="3" applyNumberFormat="1" applyFont="1" applyFill="1" applyBorder="1" applyAlignment="1">
      <alignment horizontal="center" vertical="center" wrapText="1"/>
    </xf>
    <xf numFmtId="176" fontId="8" fillId="0" borderId="2" xfId="3" applyNumberFormat="1" applyFont="1" applyFill="1" applyBorder="1" applyAlignment="1">
      <alignment horizontal="center" vertical="center" wrapText="1"/>
    </xf>
    <xf numFmtId="176" fontId="27" fillId="0" borderId="1" xfId="0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8" fillId="0" borderId="1" xfId="0" applyFont="1" applyBorder="1">
      <alignment vertical="center"/>
    </xf>
    <xf numFmtId="176" fontId="9" fillId="0" borderId="2" xfId="2" applyNumberFormat="1" applyFont="1" applyBorder="1" applyAlignment="1">
      <alignment horizontal="center" vertical="center" wrapText="1"/>
    </xf>
    <xf numFmtId="176" fontId="13" fillId="0" borderId="2" xfId="3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7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K13" sqref="K13"/>
    </sheetView>
  </sheetViews>
  <sheetFormatPr defaultRowHeight="26.25"/>
  <cols>
    <col min="1" max="1" width="13.625" style="8" customWidth="1"/>
    <col min="2" max="2" width="11.25" style="8" customWidth="1"/>
    <col min="3" max="3" width="12.625" style="8" customWidth="1"/>
    <col min="4" max="4" width="14.625" style="8" customWidth="1"/>
    <col min="5" max="5" width="17.875" style="8" customWidth="1"/>
    <col min="6" max="6" width="8" style="8" customWidth="1"/>
    <col min="7" max="7" width="10.75" style="8" customWidth="1"/>
    <col min="8" max="8" width="8.25" style="8" customWidth="1"/>
    <col min="9" max="9" width="10.875" style="7" customWidth="1"/>
    <col min="10" max="10" width="10.125" style="8" customWidth="1"/>
    <col min="11" max="11" width="7.5" style="8" customWidth="1"/>
    <col min="12" max="12" width="6.25" style="8" customWidth="1"/>
    <col min="13" max="16384" width="9" style="1"/>
  </cols>
  <sheetData>
    <row r="1" spans="1:12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1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3.25" customHeight="1">
      <c r="D3" s="3" t="s">
        <v>0</v>
      </c>
      <c r="E3" s="23">
        <v>45486</v>
      </c>
      <c r="F3" s="23"/>
      <c r="G3" s="24" t="s">
        <v>28</v>
      </c>
      <c r="H3" s="24"/>
      <c r="I3" s="24"/>
      <c r="J3" s="24"/>
      <c r="K3" s="24"/>
      <c r="L3" s="24"/>
    </row>
    <row r="4" spans="1:12" ht="19.5" customHeight="1">
      <c r="A4" s="4"/>
      <c r="C4" s="26" t="s">
        <v>1</v>
      </c>
      <c r="D4" s="26"/>
      <c r="E4" s="25" t="s">
        <v>48</v>
      </c>
      <c r="F4" s="25"/>
      <c r="G4" s="24"/>
      <c r="H4" s="24"/>
      <c r="I4" s="24"/>
      <c r="J4" s="24"/>
      <c r="K4" s="24"/>
      <c r="L4" s="24"/>
    </row>
    <row r="5" spans="1:12">
      <c r="B5" s="9"/>
    </row>
    <row r="6" spans="1:12" s="2" customFormat="1" ht="38.25">
      <c r="A6" s="5" t="s">
        <v>23</v>
      </c>
      <c r="B6" s="6" t="s">
        <v>19</v>
      </c>
      <c r="C6" s="6" t="s">
        <v>20</v>
      </c>
      <c r="D6" s="6" t="s">
        <v>21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</row>
    <row r="7" spans="1:12" s="2" customFormat="1" ht="23.25" customHeight="1">
      <c r="A7" s="16" t="s">
        <v>24</v>
      </c>
      <c r="B7" s="17" t="s">
        <v>22</v>
      </c>
      <c r="C7" s="13" t="s">
        <v>25</v>
      </c>
      <c r="D7" s="13" t="s">
        <v>26</v>
      </c>
      <c r="E7" s="18" t="s">
        <v>27</v>
      </c>
      <c r="F7" s="11" t="s">
        <v>10</v>
      </c>
      <c r="G7" s="6" t="s">
        <v>11</v>
      </c>
      <c r="H7" s="6" t="s">
        <v>12</v>
      </c>
      <c r="I7" s="10" t="s">
        <v>13</v>
      </c>
      <c r="J7" s="11" t="s">
        <v>14</v>
      </c>
      <c r="K7" s="11" t="s">
        <v>15</v>
      </c>
      <c r="L7" s="11" t="s">
        <v>16</v>
      </c>
    </row>
    <row r="8" spans="1:12" ht="20.25" customHeight="1">
      <c r="A8" s="20" t="s">
        <v>47</v>
      </c>
      <c r="B8" s="12" t="s">
        <v>31</v>
      </c>
      <c r="C8" s="12" t="s">
        <v>29</v>
      </c>
      <c r="D8" s="15" t="s">
        <v>30</v>
      </c>
      <c r="E8" s="14"/>
      <c r="F8" s="27">
        <v>214</v>
      </c>
      <c r="G8" s="30">
        <f>F8*0.03</f>
        <v>6.42</v>
      </c>
      <c r="H8" s="30">
        <f>SUM(F8:G8)</f>
        <v>220.42</v>
      </c>
      <c r="I8" s="29"/>
    </row>
    <row r="9" spans="1:12" ht="20.25" customHeight="1">
      <c r="A9" s="20"/>
      <c r="B9" s="12" t="s">
        <v>31</v>
      </c>
      <c r="C9" s="12" t="s">
        <v>32</v>
      </c>
      <c r="D9" s="15" t="s">
        <v>30</v>
      </c>
      <c r="E9" s="14"/>
      <c r="F9" s="27">
        <v>112</v>
      </c>
      <c r="G9" s="30">
        <f t="shared" ref="G9:G24" si="0">F9*0.03</f>
        <v>3.36</v>
      </c>
      <c r="H9" s="30">
        <f t="shared" ref="H9:H24" si="1">SUM(F9:G9)</f>
        <v>115.36</v>
      </c>
      <c r="I9" s="29"/>
    </row>
    <row r="10" spans="1:12" ht="20.25" customHeight="1">
      <c r="A10" s="20"/>
      <c r="B10" s="12" t="s">
        <v>31</v>
      </c>
      <c r="C10" s="12" t="s">
        <v>33</v>
      </c>
      <c r="D10" s="15" t="s">
        <v>30</v>
      </c>
      <c r="E10" s="14"/>
      <c r="F10" s="27">
        <v>112</v>
      </c>
      <c r="G10" s="30">
        <f t="shared" si="0"/>
        <v>3.36</v>
      </c>
      <c r="H10" s="30">
        <f t="shared" si="1"/>
        <v>115.36</v>
      </c>
      <c r="I10" s="29"/>
    </row>
    <row r="11" spans="1:12" ht="20.25" customHeight="1">
      <c r="A11" s="20"/>
      <c r="B11" s="12" t="s">
        <v>31</v>
      </c>
      <c r="C11" s="12" t="s">
        <v>34</v>
      </c>
      <c r="D11" s="15" t="s">
        <v>30</v>
      </c>
      <c r="E11" s="14"/>
      <c r="F11" s="27">
        <v>107</v>
      </c>
      <c r="G11" s="30">
        <f t="shared" si="0"/>
        <v>3.21</v>
      </c>
      <c r="H11" s="30">
        <f t="shared" si="1"/>
        <v>110.21</v>
      </c>
      <c r="I11" s="29"/>
    </row>
    <row r="12" spans="1:12" ht="20.25" customHeight="1">
      <c r="A12" s="20"/>
      <c r="B12" s="12" t="s">
        <v>31</v>
      </c>
      <c r="C12" s="12" t="s">
        <v>35</v>
      </c>
      <c r="D12" s="15" t="s">
        <v>30</v>
      </c>
      <c r="E12" s="14"/>
      <c r="F12" s="27">
        <v>160</v>
      </c>
      <c r="G12" s="30">
        <f t="shared" si="0"/>
        <v>4.8</v>
      </c>
      <c r="H12" s="30">
        <f t="shared" si="1"/>
        <v>164.8</v>
      </c>
      <c r="I12" s="29"/>
    </row>
    <row r="13" spans="1:12" ht="20.25" customHeight="1">
      <c r="A13" s="20"/>
      <c r="B13" s="12" t="s">
        <v>31</v>
      </c>
      <c r="C13" s="12" t="s">
        <v>36</v>
      </c>
      <c r="D13" s="15" t="s">
        <v>30</v>
      </c>
      <c r="E13" s="14"/>
      <c r="F13" s="27">
        <v>107</v>
      </c>
      <c r="G13" s="30">
        <f t="shared" si="0"/>
        <v>3.21</v>
      </c>
      <c r="H13" s="30">
        <f t="shared" si="1"/>
        <v>110.21</v>
      </c>
      <c r="I13" s="29"/>
    </row>
    <row r="14" spans="1:12" ht="20.25" customHeight="1">
      <c r="A14" s="20"/>
      <c r="B14" s="12" t="s">
        <v>31</v>
      </c>
      <c r="C14" s="12" t="s">
        <v>37</v>
      </c>
      <c r="D14" s="15" t="s">
        <v>30</v>
      </c>
      <c r="E14" s="14"/>
      <c r="F14" s="27">
        <v>77</v>
      </c>
      <c r="G14" s="30">
        <f t="shared" si="0"/>
        <v>2.31</v>
      </c>
      <c r="H14" s="30">
        <f t="shared" si="1"/>
        <v>79.31</v>
      </c>
      <c r="I14" s="29"/>
    </row>
    <row r="15" spans="1:12" ht="20.25" customHeight="1">
      <c r="A15" s="20"/>
      <c r="B15" s="12" t="s">
        <v>31</v>
      </c>
      <c r="C15" s="12" t="s">
        <v>38</v>
      </c>
      <c r="D15" s="15" t="s">
        <v>30</v>
      </c>
      <c r="E15" s="14"/>
      <c r="F15" s="27">
        <v>102</v>
      </c>
      <c r="G15" s="30">
        <f t="shared" si="0"/>
        <v>3.06</v>
      </c>
      <c r="H15" s="30">
        <f t="shared" si="1"/>
        <v>105.06</v>
      </c>
      <c r="I15" s="29"/>
    </row>
    <row r="16" spans="1:12" ht="20.25" customHeight="1">
      <c r="A16" s="20"/>
      <c r="B16" s="12" t="s">
        <v>31</v>
      </c>
      <c r="C16" s="12" t="s">
        <v>39</v>
      </c>
      <c r="D16" s="15" t="s">
        <v>30</v>
      </c>
      <c r="E16" s="19"/>
      <c r="F16" s="27">
        <v>803</v>
      </c>
      <c r="G16" s="30">
        <f t="shared" si="0"/>
        <v>24.09</v>
      </c>
      <c r="H16" s="30">
        <f t="shared" si="1"/>
        <v>827.09</v>
      </c>
      <c r="I16" s="29"/>
      <c r="J16" s="19"/>
      <c r="K16" s="19"/>
      <c r="L16" s="19"/>
    </row>
    <row r="17" spans="1:9" ht="20.25" customHeight="1">
      <c r="A17" s="20"/>
      <c r="B17" s="12" t="s">
        <v>31</v>
      </c>
      <c r="C17" s="12" t="s">
        <v>39</v>
      </c>
      <c r="D17" s="15" t="s">
        <v>30</v>
      </c>
      <c r="E17" s="14"/>
      <c r="F17" s="27">
        <v>803</v>
      </c>
      <c r="G17" s="30">
        <f t="shared" si="0"/>
        <v>24.09</v>
      </c>
      <c r="H17" s="30">
        <f t="shared" si="1"/>
        <v>827.09</v>
      </c>
      <c r="I17" s="29"/>
    </row>
    <row r="18" spans="1:9" ht="20.25" customHeight="1">
      <c r="A18" s="20"/>
      <c r="B18" s="12" t="s">
        <v>31</v>
      </c>
      <c r="C18" s="12" t="s">
        <v>40</v>
      </c>
      <c r="D18" s="15" t="s">
        <v>30</v>
      </c>
      <c r="E18" s="14"/>
      <c r="F18" s="27">
        <v>596</v>
      </c>
      <c r="G18" s="30">
        <f t="shared" si="0"/>
        <v>17.88</v>
      </c>
      <c r="H18" s="30">
        <f t="shared" si="1"/>
        <v>613.88</v>
      </c>
      <c r="I18" s="29"/>
    </row>
    <row r="19" spans="1:9" ht="20.25" customHeight="1">
      <c r="A19" s="20"/>
      <c r="B19" s="12" t="s">
        <v>31</v>
      </c>
      <c r="C19" s="12" t="s">
        <v>41</v>
      </c>
      <c r="D19" s="15" t="s">
        <v>30</v>
      </c>
      <c r="E19" s="14"/>
      <c r="F19" s="27">
        <v>312</v>
      </c>
      <c r="G19" s="30">
        <f t="shared" si="0"/>
        <v>9.36</v>
      </c>
      <c r="H19" s="30">
        <f t="shared" si="1"/>
        <v>321.36</v>
      </c>
      <c r="I19" s="29"/>
    </row>
    <row r="20" spans="1:9" ht="20.25" customHeight="1">
      <c r="A20" s="20"/>
      <c r="B20" s="12" t="s">
        <v>31</v>
      </c>
      <c r="C20" s="12" t="s">
        <v>42</v>
      </c>
      <c r="D20" s="15" t="s">
        <v>30</v>
      </c>
      <c r="E20" s="14"/>
      <c r="F20" s="27">
        <v>80</v>
      </c>
      <c r="G20" s="30">
        <f t="shared" si="0"/>
        <v>2.4</v>
      </c>
      <c r="H20" s="30">
        <f t="shared" si="1"/>
        <v>82.4</v>
      </c>
      <c r="I20" s="29"/>
    </row>
    <row r="21" spans="1:9" ht="20.25" customHeight="1">
      <c r="A21" s="20"/>
      <c r="B21" s="12" t="s">
        <v>31</v>
      </c>
      <c r="C21" s="12" t="s">
        <v>43</v>
      </c>
      <c r="D21" s="15" t="s">
        <v>30</v>
      </c>
      <c r="E21" s="14"/>
      <c r="F21" s="27">
        <v>214</v>
      </c>
      <c r="G21" s="30">
        <f t="shared" si="0"/>
        <v>6.42</v>
      </c>
      <c r="H21" s="30">
        <f t="shared" si="1"/>
        <v>220.42</v>
      </c>
      <c r="I21" s="29"/>
    </row>
    <row r="22" spans="1:9" ht="20.25" customHeight="1">
      <c r="A22" s="20"/>
      <c r="B22" s="12" t="s">
        <v>31</v>
      </c>
      <c r="C22" s="12" t="s">
        <v>44</v>
      </c>
      <c r="D22" s="15" t="s">
        <v>30</v>
      </c>
      <c r="E22" s="14"/>
      <c r="F22" s="27">
        <v>80</v>
      </c>
      <c r="G22" s="30">
        <f t="shared" si="0"/>
        <v>2.4</v>
      </c>
      <c r="H22" s="30">
        <f t="shared" si="1"/>
        <v>82.4</v>
      </c>
      <c r="I22" s="29"/>
    </row>
    <row r="23" spans="1:9" ht="20.25" customHeight="1">
      <c r="A23" s="20"/>
      <c r="B23" s="12" t="s">
        <v>31</v>
      </c>
      <c r="C23" s="12" t="s">
        <v>45</v>
      </c>
      <c r="D23" s="15" t="s">
        <v>30</v>
      </c>
      <c r="E23" s="14"/>
      <c r="F23" s="27">
        <v>111</v>
      </c>
      <c r="G23" s="30">
        <f t="shared" si="0"/>
        <v>3.33</v>
      </c>
      <c r="H23" s="30">
        <f t="shared" si="1"/>
        <v>114.33</v>
      </c>
      <c r="I23" s="29"/>
    </row>
    <row r="24" spans="1:9" ht="20.25" customHeight="1">
      <c r="A24" s="20"/>
      <c r="B24" s="12" t="s">
        <v>31</v>
      </c>
      <c r="C24" s="12" t="s">
        <v>46</v>
      </c>
      <c r="D24" s="15" t="s">
        <v>30</v>
      </c>
      <c r="E24" s="14"/>
      <c r="F24" s="27">
        <v>105</v>
      </c>
      <c r="G24" s="30">
        <f t="shared" si="0"/>
        <v>3.15</v>
      </c>
      <c r="H24" s="30">
        <f t="shared" si="1"/>
        <v>108.15</v>
      </c>
      <c r="I24" s="29"/>
    </row>
    <row r="25" spans="1:9">
      <c r="F25" s="28">
        <f>SUM(F8:F24)</f>
        <v>4095</v>
      </c>
      <c r="G25" s="28"/>
      <c r="H25" s="28"/>
      <c r="I25" s="29"/>
    </row>
  </sheetData>
  <mergeCells count="7">
    <mergeCell ref="A8:A24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2024-07-13T07:34:53Z</cp:lastPrinted>
  <dcterms:created xsi:type="dcterms:W3CDTF">2017-02-25T05:34:00Z</dcterms:created>
  <dcterms:modified xsi:type="dcterms:W3CDTF">2024-07-17T02:26:42Z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