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58396" sheetId="7" r:id="rId1"/>
    <sheet name="25546" sheetId="8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<sst xmlns="http://schemas.openxmlformats.org/spreadsheetml/2006/main" count="81" uniqueCount="44">
  <si>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</si>
  <si>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</si>
  <si>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</si>
  <si>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2024-</t>
  </si>
  <si>
    <t>工厂: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</si>
  <si>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</si>
  <si>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</si>
  <si>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</si>
  <si>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</si>
  <si>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</si>
  <si>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</si>
  <si>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</si>
  <si>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</si>
  <si>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</si>
  <si>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</si>
  <si>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</si>
  <si>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</si>
  <si>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</si>
  <si>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</si>
  <si>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</si>
  <si>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</si>
  <si>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</si>
  <si>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</si>
  <si>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</si>
  <si>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</si>
  <si>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</si>
  <si>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</si>
  <si>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</si>
  <si>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</si>
  <si>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</si>
  <si>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</si>
  <si>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WLZWPRD006</t>
  </si>
  <si>
    <t>4786/270</t>
  </si>
  <si>
    <t>800-712</t>
  </si>
  <si>
    <t>XS</t>
  </si>
  <si>
    <t>1/1</t>
  </si>
  <si>
    <t>S</t>
  </si>
  <si>
    <t>M</t>
  </si>
  <si>
    <t>L</t>
  </si>
  <si>
    <t>XL</t>
  </si>
  <si>
    <t>合计：</t>
  </si>
  <si>
    <r>
      <rPr>
        <b/>
        <sz val="11"/>
        <color indexed="10"/>
        <rFont val="Calibri"/>
        <charset val="134"/>
      </rPr>
      <t>2024-7</t>
    </r>
    <r>
      <rPr>
        <b/>
        <sz val="11"/>
        <color indexed="10"/>
        <rFont val="宋体"/>
        <charset val="134"/>
      </rPr>
      <t>月</t>
    </r>
    <r>
      <rPr>
        <b/>
        <sz val="11"/>
        <color indexed="10"/>
        <rFont val="Calibri"/>
        <charset val="134"/>
      </rPr>
      <t>16</t>
    </r>
    <r>
      <rPr>
        <b/>
        <sz val="11"/>
        <color indexed="10"/>
        <rFont val="宋体"/>
        <charset val="134"/>
      </rPr>
      <t>号</t>
    </r>
  </si>
  <si>
    <t>工厂:丽豪</t>
  </si>
  <si>
    <r>
      <rPr>
        <b/>
        <sz val="11"/>
        <color indexed="10"/>
        <rFont val="Calibri"/>
        <charset val="134"/>
      </rPr>
      <t>SF</t>
    </r>
    <r>
      <rPr>
        <b/>
        <sz val="11"/>
        <color indexed="10"/>
        <rFont val="Calibri"/>
        <charset val="134"/>
      </rPr>
      <t>3136023646630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</si>
</sst>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_ "/>
  </numFmts>
  <fonts count="34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Calibri"/>
      <charset val="134"/>
    </font>
    <font>
      <b/>
      <sz val="10"/>
      <color indexed="8"/>
      <name val="宋体"/>
      <charset val="134"/>
    </font>
    <font>
      <b/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178" fontId="6" fillId="0" borderId="3" xfId="51" applyNumberFormat="1" applyFont="1" applyFill="1" applyBorder="1" applyAlignment="1">
      <alignment horizontal="center" vertical="center" wrapText="1"/>
    </xf>
    <xf numFmtId="176" fontId="6" fillId="0" borderId="3" xfId="51" applyNumberFormat="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15" fontId="7" fillId="0" borderId="3" xfId="51" applyNumberFormat="1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176" fontId="7" fillId="0" borderId="3" xfId="5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6" fillId="0" borderId="3" xfId="51" applyNumberFormat="1" applyFont="1" applyFill="1" applyBorder="1" applyAlignment="1">
      <alignment horizontal="center" vertical="center" wrapText="1"/>
    </xf>
    <xf numFmtId="177" fontId="6" fillId="0" borderId="3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49" fontId="10" fillId="0" borderId="5" xfId="51" applyNumberFormat="1" applyFont="1" applyFill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49" fontId="10" fillId="0" borderId="6" xfId="51" applyNumberFormat="1" applyFont="1" applyFill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49" fontId="10" fillId="0" borderId="5" xfId="51" applyNumberFormat="1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vertical="center" wrapText="1"/>
    </xf>
    <xf numFmtId="177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2049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1</xdr:row>
      <xdr:rowOff>171450</xdr:rowOff>
    </xdr:from>
    <xdr:to>
      <xdr:col>1</xdr:col>
      <xdr:colOff>647700</xdr:colOff>
      <xdr:row>3</xdr:row>
      <xdr:rowOff>114300</xdr:rowOff>
    </xdr:to>
    <xdr:pic>
      <xdr:nvPicPr>
        <xdr:cNvPr id="1025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7200" y="504825"/>
          <a:ext cx="14859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C18" sqref="C18"/>
    </sheetView>
  </sheetViews>
  <sheetFormatPr defaultColWidth="18" defaultRowHeight="26.25"/>
  <cols>
    <col min="1" max="1" width="17" style="1" customWidth="1"/>
    <col min="2" max="2" width="12.875" style="1" customWidth="1"/>
    <col min="3" max="3" width="12.625" style="1" customWidth="1"/>
    <col min="4" max="4" width="10.375" style="1" customWidth="1"/>
    <col min="5" max="5" width="6.875" style="1" customWidth="1"/>
    <col min="6" max="6" width="10.625" style="1" customWidth="1"/>
    <col min="7" max="7" width="10.75" style="2" customWidth="1"/>
    <col min="8" max="8" width="8.25" style="1" customWidth="1"/>
    <col min="9" max="9" width="10.875" style="3" customWidth="1"/>
    <col min="10" max="10" width="7.375" style="4" customWidth="1"/>
    <col min="11" max="11" width="7.125" style="4" customWidth="1"/>
    <col min="12" max="12" width="15.625" style="1" customWidth="1"/>
    <col min="13" max="16384" width="18" style="1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J1" s="3"/>
      <c r="K1" s="3"/>
      <c r="L1" s="3"/>
    </row>
    <row r="2" spans="1:12">
      <c r="A2" s="3" t="s">
        <v>1</v>
      </c>
      <c r="B2" s="3"/>
      <c r="C2" s="3"/>
      <c r="D2" s="3"/>
      <c r="E2" s="3"/>
      <c r="F2" s="3"/>
      <c r="G2" s="3"/>
      <c r="H2" s="3"/>
      <c r="J2" s="3"/>
      <c r="K2" s="3"/>
      <c r="L2" s="3"/>
    </row>
    <row r="3" spans="4:12">
      <c r="D3" s="5" t="s">
        <v>2</v>
      </c>
      <c r="E3" s="6" t="s">
        <v>3</v>
      </c>
      <c r="F3" s="6"/>
      <c r="G3" s="7"/>
      <c r="J3" s="28" t="s">
        <v>4</v>
      </c>
      <c r="K3" s="29"/>
      <c r="L3" s="29"/>
    </row>
    <row r="4" ht="19.5" customHeight="1" spans="4:12">
      <c r="D4" s="5" t="s">
        <v>5</v>
      </c>
      <c r="E4" s="8" t="s">
        <v>6</v>
      </c>
      <c r="F4" s="8"/>
      <c r="J4" s="30"/>
      <c r="K4" s="30"/>
      <c r="L4" s="30"/>
    </row>
    <row r="5" hidden="1" customHeight="1" spans="2:12">
      <c r="B5" s="9"/>
      <c r="J5" s="29"/>
      <c r="K5" s="29"/>
      <c r="L5" s="29"/>
    </row>
    <row r="6" spans="2:12">
      <c r="B6" s="9"/>
      <c r="J6" s="46"/>
      <c r="K6" s="46"/>
      <c r="L6" s="46"/>
    </row>
    <row r="7" s="45" customFormat="1" ht="38.25" spans="1:12">
      <c r="A7" s="10" t="s">
        <v>7</v>
      </c>
      <c r="B7" s="11" t="s">
        <v>8</v>
      </c>
      <c r="C7" s="11" t="s">
        <v>9</v>
      </c>
      <c r="D7" s="12" t="s">
        <v>10</v>
      </c>
      <c r="E7" s="12" t="s">
        <v>11</v>
      </c>
      <c r="F7" s="13" t="s">
        <v>12</v>
      </c>
      <c r="G7" s="13" t="s">
        <v>13</v>
      </c>
      <c r="H7" s="13" t="s">
        <v>14</v>
      </c>
      <c r="I7" s="31" t="s">
        <v>15</v>
      </c>
      <c r="J7" s="32" t="s">
        <v>16</v>
      </c>
      <c r="K7" s="32" t="s">
        <v>17</v>
      </c>
      <c r="L7" s="11" t="s">
        <v>18</v>
      </c>
    </row>
    <row r="8" s="45" customFormat="1" ht="32.25" customHeight="1" spans="1:12">
      <c r="A8" s="10" t="s">
        <v>19</v>
      </c>
      <c r="B8" s="14" t="s">
        <v>20</v>
      </c>
      <c r="C8" s="15" t="s">
        <v>21</v>
      </c>
      <c r="D8" s="16" t="s">
        <v>22</v>
      </c>
      <c r="E8" s="16" t="s">
        <v>23</v>
      </c>
      <c r="F8" s="17" t="s">
        <v>24</v>
      </c>
      <c r="G8" s="13" t="s">
        <v>25</v>
      </c>
      <c r="H8" s="13" t="s">
        <v>26</v>
      </c>
      <c r="I8" s="16" t="s">
        <v>27</v>
      </c>
      <c r="J8" s="32" t="s">
        <v>28</v>
      </c>
      <c r="K8" s="32" t="s">
        <v>29</v>
      </c>
      <c r="L8" s="11" t="s">
        <v>30</v>
      </c>
    </row>
    <row r="9" s="45" customFormat="1" ht="21.95" customHeight="1" spans="1:12">
      <c r="A9" s="18">
        <v>58396</v>
      </c>
      <c r="B9" s="19" t="s">
        <v>31</v>
      </c>
      <c r="C9" s="19" t="s">
        <v>32</v>
      </c>
      <c r="D9" s="19" t="s">
        <v>33</v>
      </c>
      <c r="E9" s="20" t="s">
        <v>34</v>
      </c>
      <c r="F9" s="21">
        <v>173</v>
      </c>
      <c r="G9" s="22">
        <f>F9*0.05</f>
        <v>8.65</v>
      </c>
      <c r="H9" s="22">
        <f>SUM(F9:G9)</f>
        <v>181.65</v>
      </c>
      <c r="I9" s="47" t="s">
        <v>35</v>
      </c>
      <c r="J9" s="34"/>
      <c r="K9" s="35"/>
      <c r="L9" s="35"/>
    </row>
    <row r="10" s="45" customFormat="1" ht="21.95" customHeight="1" spans="1:12">
      <c r="A10" s="23"/>
      <c r="B10" s="24"/>
      <c r="C10" s="24"/>
      <c r="D10" s="24"/>
      <c r="E10" s="20" t="s">
        <v>36</v>
      </c>
      <c r="F10" s="21">
        <v>275</v>
      </c>
      <c r="G10" s="22">
        <f>F10*0.05</f>
        <v>13.75</v>
      </c>
      <c r="H10" s="22">
        <f>SUM(F10:G10)</f>
        <v>288.75</v>
      </c>
      <c r="I10" s="48"/>
      <c r="J10" s="37"/>
      <c r="K10" s="38"/>
      <c r="L10" s="38"/>
    </row>
    <row r="11" s="45" customFormat="1" ht="21.95" customHeight="1" spans="1:12">
      <c r="A11" s="23"/>
      <c r="B11" s="24"/>
      <c r="C11" s="24"/>
      <c r="D11" s="24"/>
      <c r="E11" s="20" t="s">
        <v>37</v>
      </c>
      <c r="F11" s="21">
        <v>306</v>
      </c>
      <c r="G11" s="22">
        <f>F11*0.05</f>
        <v>15.3</v>
      </c>
      <c r="H11" s="22">
        <f>SUM(F11:G11)</f>
        <v>321.3</v>
      </c>
      <c r="I11" s="48"/>
      <c r="J11" s="37"/>
      <c r="K11" s="38"/>
      <c r="L11" s="38"/>
    </row>
    <row r="12" s="45" customFormat="1" ht="21.95" customHeight="1" spans="1:12">
      <c r="A12" s="23"/>
      <c r="B12" s="24"/>
      <c r="C12" s="24"/>
      <c r="D12" s="24"/>
      <c r="E12" s="20" t="s">
        <v>38</v>
      </c>
      <c r="F12" s="21">
        <v>173</v>
      </c>
      <c r="G12" s="22">
        <f>F12*0.05</f>
        <v>8.65</v>
      </c>
      <c r="H12" s="22">
        <f>SUM(F12:G12)</f>
        <v>181.65</v>
      </c>
      <c r="I12" s="48"/>
      <c r="J12" s="37"/>
      <c r="K12" s="38"/>
      <c r="L12" s="38"/>
    </row>
    <row r="13" s="45" customFormat="1" ht="21.95" customHeight="1" spans="1:12">
      <c r="A13" s="23"/>
      <c r="B13" s="24"/>
      <c r="C13" s="24"/>
      <c r="D13" s="24"/>
      <c r="E13" s="20" t="s">
        <v>39</v>
      </c>
      <c r="F13" s="21">
        <v>92</v>
      </c>
      <c r="G13" s="22">
        <f>F13*0.05</f>
        <v>4.6</v>
      </c>
      <c r="H13" s="22">
        <f>SUM(F13:G13)</f>
        <v>96.6</v>
      </c>
      <c r="I13" s="48"/>
      <c r="J13" s="37"/>
      <c r="K13" s="38"/>
      <c r="L13" s="38"/>
    </row>
    <row r="14" s="45" customFormat="1" ht="21.95" customHeight="1" spans="1:12">
      <c r="A14" s="25"/>
      <c r="B14" s="20"/>
      <c r="C14" s="20"/>
      <c r="D14" s="20"/>
      <c r="E14" s="26" t="s">
        <v>40</v>
      </c>
      <c r="F14" s="27">
        <f>SUM(F9:F13)</f>
        <v>1019</v>
      </c>
      <c r="G14" s="27">
        <f>H14-F14</f>
        <v>50.95</v>
      </c>
      <c r="H14" s="27">
        <f>SUM(H9:H13)</f>
        <v>1069.95</v>
      </c>
      <c r="I14" s="49"/>
      <c r="J14" s="50"/>
      <c r="K14" s="50"/>
      <c r="L14" s="51"/>
    </row>
    <row r="19" spans="11:11">
      <c r="K19" s="52"/>
    </row>
  </sheetData>
  <mergeCells count="15">
    <mergeCell ref="A1:L1"/>
    <mergeCell ref="A2:L2"/>
    <mergeCell ref="E3:F3"/>
    <mergeCell ref="J3:L3"/>
    <mergeCell ref="E4:F4"/>
    <mergeCell ref="J4:L4"/>
    <mergeCell ref="J6:L6"/>
    <mergeCell ref="A9:A13"/>
    <mergeCell ref="B9:B13"/>
    <mergeCell ref="C9:C13"/>
    <mergeCell ref="D9:D13"/>
    <mergeCell ref="I9:I13"/>
    <mergeCell ref="J9:J13"/>
    <mergeCell ref="K9:K13"/>
    <mergeCell ref="L9:L13"/>
  </mergeCells>
  <pageMargins left="0.7" right="0.7" top="0.75" bottom="0.75" header="0.3" footer="0.3"/>
  <pageSetup paperSize="9" orientation="landscape"/>
  <headerFooter alignWithMargins="0"/>
  <ignoredErrors>
    <ignoredError sqref="G1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N18" sqref="N18"/>
    </sheetView>
  </sheetViews>
  <sheetFormatPr defaultColWidth="9" defaultRowHeight="26.25"/>
  <cols>
    <col min="1" max="1" width="17" style="1" customWidth="1"/>
    <col min="2" max="2" width="12.875" style="1" customWidth="1"/>
    <col min="3" max="3" width="12.625" style="1" customWidth="1"/>
    <col min="4" max="4" width="10.375" style="1" customWidth="1"/>
    <col min="5" max="5" width="6.875" style="1" customWidth="1"/>
    <col min="6" max="6" width="10.625" style="1" customWidth="1"/>
    <col min="7" max="7" width="10.75" style="2" customWidth="1"/>
    <col min="8" max="8" width="8.25" style="1" customWidth="1"/>
    <col min="9" max="9" width="10.875" style="3" customWidth="1"/>
    <col min="10" max="10" width="7.375" style="4" customWidth="1"/>
    <col min="11" max="11" width="7.125" style="4" customWidth="1"/>
    <col min="12" max="12" width="15.625" style="1" customWidth="1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J1" s="3"/>
      <c r="K1" s="3"/>
      <c r="L1" s="3"/>
    </row>
    <row r="2" spans="1:12">
      <c r="A2" s="3" t="s">
        <v>1</v>
      </c>
      <c r="B2" s="3"/>
      <c r="C2" s="3"/>
      <c r="D2" s="3"/>
      <c r="E2" s="3"/>
      <c r="F2" s="3"/>
      <c r="G2" s="3"/>
      <c r="H2" s="3"/>
      <c r="J2" s="3"/>
      <c r="K2" s="3"/>
      <c r="L2" s="3"/>
    </row>
    <row r="3" spans="4:12">
      <c r="D3" s="5" t="s">
        <v>2</v>
      </c>
      <c r="E3" s="6" t="s">
        <v>41</v>
      </c>
      <c r="F3" s="6"/>
      <c r="G3" s="7"/>
      <c r="J3" s="28" t="s">
        <v>42</v>
      </c>
      <c r="K3" s="29"/>
      <c r="L3" s="29"/>
    </row>
    <row r="4" spans="4:12">
      <c r="D4" s="5" t="s">
        <v>5</v>
      </c>
      <c r="E4" s="8" t="s">
        <v>43</v>
      </c>
      <c r="F4" s="8"/>
      <c r="J4" s="30"/>
      <c r="K4" s="30"/>
      <c r="L4" s="30"/>
    </row>
    <row r="5" ht="26.1" customHeight="1" spans="2:12">
      <c r="B5" s="9"/>
      <c r="J5" s="29"/>
      <c r="K5" s="29"/>
      <c r="L5" s="29"/>
    </row>
    <row r="6" ht="26.1" customHeight="1" spans="1:12">
      <c r="A6" s="10" t="s">
        <v>7</v>
      </c>
      <c r="B6" s="11" t="s">
        <v>8</v>
      </c>
      <c r="C6" s="11" t="s">
        <v>9</v>
      </c>
      <c r="D6" s="12" t="s">
        <v>10</v>
      </c>
      <c r="E6" s="12" t="s">
        <v>11</v>
      </c>
      <c r="F6" s="13" t="s">
        <v>12</v>
      </c>
      <c r="G6" s="13" t="s">
        <v>13</v>
      </c>
      <c r="H6" s="13" t="s">
        <v>14</v>
      </c>
      <c r="I6" s="31" t="s">
        <v>15</v>
      </c>
      <c r="J6" s="32" t="s">
        <v>16</v>
      </c>
      <c r="K6" s="32" t="s">
        <v>17</v>
      </c>
      <c r="L6" s="11" t="s">
        <v>18</v>
      </c>
    </row>
    <row r="7" ht="26.1" customHeight="1" spans="1:12">
      <c r="A7" s="10" t="s">
        <v>19</v>
      </c>
      <c r="B7" s="14" t="s">
        <v>20</v>
      </c>
      <c r="C7" s="15" t="s">
        <v>21</v>
      </c>
      <c r="D7" s="16" t="s">
        <v>22</v>
      </c>
      <c r="E7" s="16" t="s">
        <v>23</v>
      </c>
      <c r="F7" s="17" t="s">
        <v>24</v>
      </c>
      <c r="G7" s="13" t="s">
        <v>25</v>
      </c>
      <c r="H7" s="13" t="s">
        <v>26</v>
      </c>
      <c r="I7" s="16" t="s">
        <v>27</v>
      </c>
      <c r="J7" s="32" t="s">
        <v>28</v>
      </c>
      <c r="K7" s="32" t="s">
        <v>29</v>
      </c>
      <c r="L7" s="11" t="s">
        <v>30</v>
      </c>
    </row>
    <row r="8" ht="26.1" customHeight="1" spans="1:12">
      <c r="A8" s="18">
        <v>58396</v>
      </c>
      <c r="B8" s="19" t="s">
        <v>31</v>
      </c>
      <c r="C8" s="19" t="s">
        <v>32</v>
      </c>
      <c r="D8" s="19">
        <v>712</v>
      </c>
      <c r="E8" s="20" t="s">
        <v>34</v>
      </c>
      <c r="F8" s="21">
        <v>173</v>
      </c>
      <c r="G8" s="22">
        <f>F8*0.05</f>
        <v>8.65</v>
      </c>
      <c r="H8" s="22">
        <f>SUM(F8:G8)</f>
        <v>181.65</v>
      </c>
      <c r="I8" s="33" t="s">
        <v>35</v>
      </c>
      <c r="J8" s="34"/>
      <c r="K8" s="35"/>
      <c r="L8" s="35"/>
    </row>
    <row r="9" ht="26.1" customHeight="1" spans="1:12">
      <c r="A9" s="23"/>
      <c r="B9" s="24"/>
      <c r="C9" s="24"/>
      <c r="D9" s="24"/>
      <c r="E9" s="20" t="s">
        <v>36</v>
      </c>
      <c r="F9" s="21">
        <v>275</v>
      </c>
      <c r="G9" s="22">
        <f>F9*0.05</f>
        <v>13.75</v>
      </c>
      <c r="H9" s="22">
        <f>SUM(F9:G9)</f>
        <v>288.75</v>
      </c>
      <c r="I9" s="36"/>
      <c r="J9" s="37"/>
      <c r="K9" s="38"/>
      <c r="L9" s="38"/>
    </row>
    <row r="10" ht="26.1" customHeight="1" spans="1:12">
      <c r="A10" s="23"/>
      <c r="B10" s="24"/>
      <c r="C10" s="24"/>
      <c r="D10" s="24"/>
      <c r="E10" s="20" t="s">
        <v>37</v>
      </c>
      <c r="F10" s="21">
        <v>306</v>
      </c>
      <c r="G10" s="22">
        <f>F10*0.05</f>
        <v>15.3</v>
      </c>
      <c r="H10" s="22">
        <f>SUM(F10:G10)</f>
        <v>321.3</v>
      </c>
      <c r="I10" s="36"/>
      <c r="J10" s="37"/>
      <c r="K10" s="38"/>
      <c r="L10" s="38"/>
    </row>
    <row r="11" ht="26.1" customHeight="1" spans="1:12">
      <c r="A11" s="23"/>
      <c r="B11" s="24"/>
      <c r="C11" s="24"/>
      <c r="D11" s="24"/>
      <c r="E11" s="20" t="s">
        <v>38</v>
      </c>
      <c r="F11" s="21">
        <v>173</v>
      </c>
      <c r="G11" s="22">
        <f>F11*0.05</f>
        <v>8.65</v>
      </c>
      <c r="H11" s="22">
        <f>SUM(F11:G11)</f>
        <v>181.65</v>
      </c>
      <c r="I11" s="36"/>
      <c r="J11" s="37"/>
      <c r="K11" s="38"/>
      <c r="L11" s="38"/>
    </row>
    <row r="12" ht="26.1" customHeight="1" spans="1:12">
      <c r="A12" s="23"/>
      <c r="B12" s="24"/>
      <c r="C12" s="24"/>
      <c r="D12" s="24"/>
      <c r="E12" s="20" t="s">
        <v>39</v>
      </c>
      <c r="F12" s="21">
        <v>92</v>
      </c>
      <c r="G12" s="22">
        <f>F12*0.05</f>
        <v>4.6</v>
      </c>
      <c r="H12" s="22">
        <f>SUM(F12:G12)</f>
        <v>96.6</v>
      </c>
      <c r="I12" s="39"/>
      <c r="J12" s="40"/>
      <c r="K12" s="41"/>
      <c r="L12" s="41"/>
    </row>
    <row r="13" ht="26.1" customHeight="1" spans="1:12">
      <c r="A13" s="25"/>
      <c r="B13" s="20"/>
      <c r="C13" s="20"/>
      <c r="D13" s="20"/>
      <c r="E13" s="26" t="s">
        <v>40</v>
      </c>
      <c r="F13" s="27">
        <f>SUM(F8:F12)</f>
        <v>1019</v>
      </c>
      <c r="G13" s="27">
        <f>H13-F13</f>
        <v>50.95</v>
      </c>
      <c r="H13" s="27">
        <f>SUM(H8:H12)</f>
        <v>1069.95</v>
      </c>
      <c r="I13" s="42"/>
      <c r="J13" s="43"/>
      <c r="K13" s="44"/>
      <c r="L13" s="44"/>
    </row>
  </sheetData>
  <mergeCells count="14">
    <mergeCell ref="A1:L1"/>
    <mergeCell ref="A2:L2"/>
    <mergeCell ref="E3:F3"/>
    <mergeCell ref="J3:L3"/>
    <mergeCell ref="E4:F4"/>
    <mergeCell ref="J4:L4"/>
    <mergeCell ref="A8:A12"/>
    <mergeCell ref="B8:B12"/>
    <mergeCell ref="C8:C12"/>
    <mergeCell ref="D8:D12"/>
    <mergeCell ref="I8:I12"/>
    <mergeCell ref="J8:J12"/>
    <mergeCell ref="K8:K12"/>
    <mergeCell ref="L8:L12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58396</vt:lpstr>
      <vt:lpstr>25546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2021-06-25T10:14:00Z</cp:lastPrinted>
  <dcterms:modified xsi:type="dcterms:W3CDTF">2024-07-17T02:29:41Z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81E517A953F74D538F6D836126BC3102_13</vt:lpwstr>
  </property>
</Properties>
</file>