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<sst xmlns="http://schemas.openxmlformats.org/spreadsheetml/2006/main" count="76" uniqueCount="62">
  <si>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</si>
  <si>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</si>
  <si>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</si>
  <si>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</si>
  <si>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SF3115961511896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</si>
  <si>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</si>
  <si>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</si>
  <si>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</si>
  <si>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</si>
  <si>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</si>
  <si>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</si>
  <si>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</si>
  <si>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</si>
  <si>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</si>
  <si>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</si>
  <si>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</si>
  <si>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</si>
  <si>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</si>
  <si>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</si>
  <si>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</si>
  <si>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</si>
  <si>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</si>
  <si>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</si>
  <si>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</si>
  <si>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</si>
  <si>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</si>
  <si>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</si>
  <si>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</si>
  <si>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</si>
  <si>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26434-D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</si>
  <si>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</si>
  <si>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4786-282</t>
  </si>
  <si>
    <t>250</t>
  </si>
  <si>
    <t>XS</t>
  </si>
  <si>
    <t>1/1</t>
  </si>
  <si>
    <t>13.5</t>
  </si>
  <si>
    <t>13.9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</si>
  <si>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</si>
  <si>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</si>
  <si>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</si>
  <si>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</si>
  <si>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</si>
  <si>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</si>
  <si>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</si>
  <si>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</si>
  <si>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</si>
  <si>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</si>
  <si>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4786-282中国产地</t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</si>
  <si>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</si>
  <si>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</si>
  <si>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</si>
  <si>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</si>
  <si>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</si>
  <si>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</si>
  <si>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</si>
  <si>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</si>
  <si>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</si>
  <si>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13.9kg</t>
  </si>
  <si>
    <t>Made In China</t>
  </si>
  <si>
    <t>Net Weight（净重）</t>
  </si>
  <si>
    <t>13.5kg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</si>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</sst>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0</xdr:row>
      <xdr:rowOff>142875</xdr:rowOff>
    </xdr:from>
    <xdr:to>
      <xdr:col>11</xdr:col>
      <xdr:colOff>161925</xdr:colOff>
      <xdr:row>4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1428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168275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142875</xdr:rowOff>
    </xdr:from>
    <xdr:to>
      <xdr:col>1</xdr:col>
      <xdr:colOff>1181100</xdr:colOff>
      <xdr:row>6</xdr:row>
      <xdr:rowOff>1381760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86000" y="2800350"/>
          <a:ext cx="1019175" cy="12388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E4" sqref="E4:F4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45491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34" customHeight="1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38" t="s">
        <v>30</v>
      </c>
      <c r="C8" s="38" t="s">
        <v>31</v>
      </c>
      <c r="D8" s="39" t="s">
        <v>32</v>
      </c>
      <c r="E8" s="35" t="s">
        <v>33</v>
      </c>
      <c r="F8" s="40">
        <v>3490</v>
      </c>
      <c r="G8" s="41">
        <f t="shared" ref="G8:G18" si="0">F8*0.05</f>
        <v>174.5</v>
      </c>
      <c r="H8" s="41">
        <f t="shared" ref="H8:H18" si="1">SUM(F8:G8)</f>
        <v>3664.5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38"/>
      <c r="C9" s="38"/>
      <c r="D9" s="42"/>
      <c r="E9" s="35" t="s">
        <v>38</v>
      </c>
      <c r="F9" s="40">
        <v>4960</v>
      </c>
      <c r="G9" s="41">
        <f t="shared" si="0"/>
        <v>248</v>
      </c>
      <c r="H9" s="41">
        <f t="shared" si="1"/>
        <v>5208</v>
      </c>
      <c r="I9" s="46"/>
      <c r="J9" s="47"/>
      <c r="K9" s="47"/>
      <c r="L9" s="48"/>
    </row>
    <row r="10" ht="15" spans="1:12">
      <c r="A10" s="7"/>
      <c r="B10" s="38"/>
      <c r="C10" s="38"/>
      <c r="D10" s="42"/>
      <c r="E10" s="35" t="s">
        <v>39</v>
      </c>
      <c r="F10" s="40">
        <v>5501</v>
      </c>
      <c r="G10" s="41">
        <f t="shared" si="0"/>
        <v>275.05</v>
      </c>
      <c r="H10" s="41">
        <f t="shared" si="1"/>
        <v>5776.05</v>
      </c>
      <c r="I10" s="46"/>
      <c r="J10" s="47"/>
      <c r="K10" s="47"/>
      <c r="L10" s="48"/>
    </row>
    <row r="11" ht="15" spans="1:12">
      <c r="A11" s="7"/>
      <c r="B11" s="38"/>
      <c r="C11" s="38"/>
      <c r="D11" s="42"/>
      <c r="E11" s="35" t="s">
        <v>40</v>
      </c>
      <c r="F11" s="40">
        <v>2940</v>
      </c>
      <c r="G11" s="41">
        <f t="shared" si="0"/>
        <v>147</v>
      </c>
      <c r="H11" s="41">
        <f t="shared" si="1"/>
        <v>3087</v>
      </c>
      <c r="I11" s="46"/>
      <c r="J11" s="47"/>
      <c r="K11" s="47"/>
      <c r="L11" s="48"/>
    </row>
    <row r="12" ht="15" spans="1:12">
      <c r="A12" s="7"/>
      <c r="B12" s="38"/>
      <c r="C12" s="38"/>
      <c r="D12" s="42"/>
      <c r="E12" s="35" t="s">
        <v>41</v>
      </c>
      <c r="F12" s="40">
        <v>1469</v>
      </c>
      <c r="G12" s="41">
        <f t="shared" si="0"/>
        <v>73.45</v>
      </c>
      <c r="H12" s="41">
        <f t="shared" si="1"/>
        <v>1542.45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38" t="s">
        <v>31</v>
      </c>
      <c r="D13" s="39" t="s">
        <v>32</v>
      </c>
      <c r="E13" s="35"/>
      <c r="F13" s="40">
        <f>SUM(F8:F12)</f>
        <v>18360</v>
      </c>
      <c r="G13" s="41">
        <f t="shared" si="0"/>
        <v>918</v>
      </c>
      <c r="H13" s="41">
        <f t="shared" si="1"/>
        <v>19278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38" t="s">
        <v>31</v>
      </c>
      <c r="D14" s="39" t="s">
        <v>32</v>
      </c>
      <c r="E14" s="35"/>
      <c r="F14" s="40">
        <f>SUM(F8:F12)</f>
        <v>18360</v>
      </c>
      <c r="G14" s="41">
        <f t="shared" si="0"/>
        <v>918</v>
      </c>
      <c r="H14" s="41">
        <f t="shared" si="1"/>
        <v>19278</v>
      </c>
      <c r="I14" s="46"/>
      <c r="J14" s="47"/>
      <c r="K14" s="47"/>
      <c r="L14" s="48"/>
    </row>
    <row r="15" ht="30" spans="1:12">
      <c r="A15" s="7" t="s">
        <v>29</v>
      </c>
      <c r="B15" s="7" t="s">
        <v>42</v>
      </c>
      <c r="C15" s="38" t="s">
        <v>31</v>
      </c>
      <c r="D15" s="39" t="s">
        <v>32</v>
      </c>
      <c r="E15" s="35"/>
      <c r="F15" s="40">
        <f>SUM(F8:F12)</f>
        <v>18360</v>
      </c>
      <c r="G15" s="41">
        <f t="shared" si="0"/>
        <v>918</v>
      </c>
      <c r="H15" s="41">
        <f t="shared" si="1"/>
        <v>19278</v>
      </c>
      <c r="I15" s="46"/>
      <c r="J15" s="47"/>
      <c r="K15" s="47"/>
      <c r="L15" s="48"/>
    </row>
    <row r="16" ht="15" spans="1:12">
      <c r="A16" s="40" t="s">
        <v>43</v>
      </c>
      <c r="B16" s="7"/>
      <c r="C16" s="38"/>
      <c r="D16" s="40"/>
      <c r="E16" s="35"/>
      <c r="F16" s="40">
        <f>SUM(F8:F15)</f>
        <v>73440</v>
      </c>
      <c r="G16" s="41">
        <f t="shared" si="0"/>
        <v>3672</v>
      </c>
      <c r="H16" s="41">
        <f t="shared" si="1"/>
        <v>77112</v>
      </c>
      <c r="I16" s="49"/>
      <c r="J16" s="49"/>
      <c r="K16" s="49"/>
      <c r="L16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P7" sqref="P7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26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47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2024-07-18T13:14:45Z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2611878702CC4B83B42DA3F135CBFA84_12</vt:lpwstr>
  </property>
</Properties>
</file>