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装箱单" sheetId="1" r:id="rId1"/>
  </sheets>
  <externalReferences>
    <externalReference r:id="rId2"/>
  </externalReferences>
  <definedNames>
    <definedName name="Ext">[1]LUT!$G$2</definedName>
    <definedName name="Gender">[1]LUT!$I$1:$BI$1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<sst xmlns="http://schemas.openxmlformats.org/spreadsheetml/2006/main" count="39" uniqueCount="37">
  <si>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r>
      <rPr>
        <b/>
        <sz val="36"/>
        <color theme="1"/>
        <rFont val="宋体"/>
        <charset val="134"/>
      </rPr>
      <t>上 海 汭 珩</t>
    </r>
    <r>
      <rPr>
        <b/>
        <sz val="36"/>
        <color theme="1"/>
        <rFont val="Calibri"/>
        <charset val="134"/>
      </rPr>
      <t xml:space="preserve">  </t>
    </r>
    <r>
      <rPr>
        <b/>
        <sz val="36"/>
        <color theme="1"/>
        <rFont val="宋体"/>
        <charset val="134"/>
      </rPr>
      <t>发</t>
    </r>
    <r>
      <rPr>
        <b/>
        <sz val="36"/>
        <color theme="1"/>
        <rFont val="Calibri"/>
        <charset val="134"/>
      </rPr>
      <t xml:space="preserve">  </t>
    </r>
    <r>
      <rPr>
        <b/>
        <sz val="36"/>
        <color theme="1"/>
        <rFont val="宋体"/>
        <charset val="134"/>
      </rPr>
      <t>货</t>
    </r>
    <r>
      <rPr>
        <b/>
        <sz val="36"/>
        <color theme="1"/>
        <rFont val="Calibri"/>
        <charset val="134"/>
      </rPr>
      <t xml:space="preserve">  </t>
    </r>
    <r>
      <rPr>
        <b/>
        <sz val="36"/>
        <color theme="1"/>
        <rFont val="宋体"/>
        <charset val="134"/>
      </rPr>
      <t>清</t>
    </r>
    <r>
      <rPr>
        <b/>
        <sz val="36"/>
        <color theme="1"/>
        <rFont val="Calibri"/>
        <charset val="134"/>
      </rPr>
      <t xml:space="preserve">  </t>
    </r>
    <r>
      <rPr>
        <b/>
        <sz val="36"/>
        <color theme="1"/>
        <rFont val="宋体"/>
        <charset val="134"/>
      </rPr>
      <t>单</t>
    </r>
  </si>
  <si>
    <t>Shipping Date 发货日期:</t>
  </si>
  <si>
    <t>快递单号:</t>
  </si>
  <si>
    <t>SF1534415828363</t>
  </si>
  <si>
    <t>顺丰快递</t>
  </si>
  <si>
    <t>于洪力，15694216062，辽宁省朝阳市凌源市万元店镇宁省前黑沟村凌源普尔太克制衣有限责任公司凌源二</t>
  </si>
  <si>
    <t xml:space="preserve">ORDER NR </t>
  </si>
  <si>
    <t>Item Code</t>
  </si>
  <si>
    <t xml:space="preserve">ARTICLE </t>
  </si>
  <si>
    <t>Colour</t>
  </si>
  <si>
    <t>Size</t>
  </si>
  <si>
    <t>Order Qty</t>
  </si>
  <si>
    <t>Back-up Qty</t>
  </si>
  <si>
    <t>Total Qty</t>
  </si>
  <si>
    <t>Net Weight (kg)</t>
  </si>
  <si>
    <t>Gross Weight (kg)</t>
  </si>
  <si>
    <t>Carton #/Total</t>
  </si>
  <si>
    <t>REMARK</t>
  </si>
  <si>
    <t>订单号</t>
  </si>
  <si>
    <t>产品型号</t>
  </si>
  <si>
    <t>款号</t>
  </si>
  <si>
    <t>颜色</t>
  </si>
  <si>
    <t>尺码</t>
  </si>
  <si>
    <t>订单数</t>
  </si>
  <si>
    <t>备品数</t>
  </si>
  <si>
    <t>总实发数</t>
  </si>
  <si>
    <t>净重（公斤)</t>
  </si>
  <si>
    <t>毛重（公斤)</t>
  </si>
  <si>
    <t>包装规格</t>
  </si>
  <si>
    <t>备注</t>
  </si>
  <si>
    <t>凌源普尔，S24070204</t>
  </si>
  <si>
    <t>YA053-黑色-19cm，2394</t>
  </si>
  <si>
    <t>P24070320，J4M9911C 24FL17001 款</t>
  </si>
  <si>
    <t>黑色</t>
  </si>
  <si>
    <t>15*37*13</t>
  </si>
  <si>
    <t>凌源普尔，S24070205</t>
  </si>
  <si>
    <t>P24070323，J5M6074C 24FL17002 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</si>
</sst>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 numFmtId="178" formatCode="0_ "/>
  </numFmts>
  <fonts count="38">
    <font>
      <sz val="11"/>
      <color theme="1"/>
      <name val="宋体"/>
      <charset val="134"/>
      <scheme val="minor"/>
    </font>
    <font>
      <b/>
      <sz val="10"/>
      <color theme="1"/>
      <name val="Calibri"/>
      <charset val="134"/>
    </font>
    <font>
      <sz val="12"/>
      <color theme="1"/>
      <name val="Calibri"/>
      <charset val="134"/>
    </font>
    <font>
      <b/>
      <sz val="11"/>
      <color theme="1"/>
      <name val="Calibri"/>
      <charset val="134"/>
    </font>
    <font>
      <b/>
      <sz val="20"/>
      <color theme="1"/>
      <name val="Calibri"/>
      <charset val="134"/>
    </font>
    <font>
      <b/>
      <sz val="36"/>
      <color theme="1"/>
      <name val="宋体"/>
      <charset val="134"/>
    </font>
    <font>
      <b/>
      <sz val="36"/>
      <color theme="1"/>
      <name val="Calibri"/>
      <charset val="134"/>
    </font>
    <font>
      <b/>
      <sz val="11"/>
      <color rgb="FFFF0000"/>
      <name val="Calibri"/>
      <charset val="134"/>
    </font>
    <font>
      <b/>
      <sz val="11"/>
      <color rgb="FFFF0000"/>
      <name val="宋体"/>
      <charset val="134"/>
    </font>
    <font>
      <b/>
      <sz val="11"/>
      <color theme="1"/>
      <name val="宋体"/>
      <charset val="134"/>
    </font>
    <font>
      <b/>
      <sz val="10"/>
      <name val="Calibri"/>
      <charset val="134"/>
    </font>
    <font>
      <sz val="10"/>
      <name val="宋体"/>
      <charset val="134"/>
    </font>
    <font>
      <sz val="12"/>
      <name val="宋体"/>
      <charset val="134"/>
    </font>
    <font>
      <sz val="12"/>
      <color theme="1"/>
      <name val="宋体"/>
      <charset val="134"/>
    </font>
    <font>
      <sz val="12"/>
      <name val="Arial"/>
      <charset val="0"/>
    </font>
    <font>
      <b/>
      <sz val="8"/>
      <color theme="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xf numFmtId="0" fontId="37" fillId="0" borderId="0"/>
    <xf numFmtId="0" fontId="36" fillId="0" borderId="0"/>
    <xf numFmtId="0" fontId="37" fillId="0" borderId="0">
      <alignment vertical="center"/>
    </xf>
    <xf numFmtId="0" fontId="12" fillId="0" borderId="0">
      <alignment vertical="center"/>
    </xf>
    <xf numFmtId="0" fontId="12" fillId="0" borderId="0">
      <alignment vertical="center"/>
    </xf>
  </cellStyleXfs>
  <cellXfs count="4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right" vertical="center"/>
    </xf>
    <xf numFmtId="14" fontId="7"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176" fontId="9" fillId="0" borderId="0" xfId="0" applyNumberFormat="1" applyFont="1" applyAlignment="1">
      <alignment vertical="center"/>
    </xf>
    <xf numFmtId="0" fontId="9" fillId="0" borderId="0" xfId="0" applyFont="1" applyAlignment="1">
      <alignment horizontal="left" vertical="center" wrapText="1"/>
    </xf>
    <xf numFmtId="0" fontId="10" fillId="0" borderId="3" xfId="0" applyFont="1" applyBorder="1" applyAlignment="1">
      <alignment horizontal="center" vertical="center" wrapText="1"/>
    </xf>
    <xf numFmtId="0" fontId="10" fillId="0" borderId="3" xfId="52" applyFont="1" applyFill="1" applyBorder="1" applyAlignment="1">
      <alignment horizontal="center" vertical="center" wrapText="1"/>
    </xf>
    <xf numFmtId="177" fontId="10" fillId="0" borderId="3" xfId="52" applyNumberFormat="1" applyFont="1" applyFill="1" applyBorder="1" applyAlignment="1">
      <alignment horizontal="center" vertical="center" wrapText="1"/>
    </xf>
    <xf numFmtId="176" fontId="10" fillId="0" borderId="3" xfId="52" applyNumberFormat="1" applyFont="1" applyFill="1" applyBorder="1" applyAlignment="1">
      <alignment horizontal="center" vertical="center" wrapText="1"/>
    </xf>
    <xf numFmtId="49" fontId="10" fillId="0" borderId="3" xfId="52" applyNumberFormat="1" applyFont="1" applyFill="1" applyBorder="1" applyAlignment="1">
      <alignment horizontal="center" vertical="center" wrapText="1"/>
    </xf>
    <xf numFmtId="15" fontId="10" fillId="0" borderId="3" xfId="52" applyNumberFormat="1" applyFont="1" applyFill="1" applyBorder="1" applyAlignment="1">
      <alignment horizontal="center" vertical="center" wrapText="1"/>
    </xf>
    <xf numFmtId="0" fontId="11" fillId="0" borderId="3" xfId="0" applyFont="1" applyFill="1" applyBorder="1" applyAlignment="1" applyProtection="1">
      <alignment horizontal="center" vertical="center" wrapText="1" shrinkToFit="1"/>
    </xf>
    <xf numFmtId="0" fontId="12" fillId="0" borderId="3" xfId="0" applyFont="1" applyFill="1" applyBorder="1" applyAlignment="1" applyProtection="1">
      <alignment horizontal="center" vertical="center" wrapText="1" shrinkToFit="1"/>
    </xf>
    <xf numFmtId="0" fontId="13" fillId="0" borderId="3" xfId="0" applyFont="1" applyBorder="1" applyAlignment="1">
      <alignment horizontal="center" vertical="center"/>
    </xf>
    <xf numFmtId="0" fontId="14" fillId="0" borderId="3" xfId="0" applyFont="1" applyFill="1" applyBorder="1" applyAlignment="1" applyProtection="1">
      <alignment horizontal="center" vertical="center" shrinkToFit="1"/>
    </xf>
    <xf numFmtId="178" fontId="2" fillId="0" borderId="3" xfId="0" applyNumberFormat="1" applyFont="1" applyBorder="1" applyAlignment="1">
      <alignment horizontal="center" vertical="center"/>
    </xf>
    <xf numFmtId="0" fontId="3"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3" fillId="2" borderId="3" xfId="0" applyFont="1" applyFill="1" applyBorder="1" applyAlignment="1">
      <alignment horizontal="center" vertical="center"/>
    </xf>
    <xf numFmtId="178" fontId="3" fillId="2" borderId="3" xfId="0" applyNumberFormat="1" applyFont="1" applyFill="1" applyBorder="1" applyAlignment="1">
      <alignment horizontal="center" vertical="center"/>
    </xf>
    <xf numFmtId="0" fontId="9" fillId="0" borderId="0" xfId="0" applyFont="1" applyAlignment="1">
      <alignment horizontal="center" vertical="center"/>
    </xf>
    <xf numFmtId="0" fontId="15" fillId="0" borderId="0" xfId="0" applyFont="1" applyAlignment="1">
      <alignment horizontal="center" vertical="center"/>
    </xf>
    <xf numFmtId="49" fontId="16" fillId="0" borderId="3" xfId="52"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shrinkToFit="1"/>
    </xf>
    <xf numFmtId="0" fontId="11" fillId="0" borderId="5" xfId="0" applyFont="1" applyFill="1" applyBorder="1" applyAlignment="1" applyProtection="1">
      <alignment horizontal="center" vertical="center" shrinkToFit="1"/>
    </xf>
    <xf numFmtId="0" fontId="11" fillId="0" borderId="6" xfId="0" applyFont="1" applyFill="1" applyBorder="1" applyAlignment="1" applyProtection="1">
      <alignment horizontal="center" vertical="center" shrinkToFit="1"/>
    </xf>
    <xf numFmtId="0" fontId="11" fillId="0" borderId="7"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4" fillId="2" borderId="3"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workbookViewId="0">
      <selection activeCell="F13" sqref="F13"/>
    </sheetView>
  </sheetViews>
  <sheetFormatPr defaultColWidth="18" defaultRowHeight="26.25"/>
  <cols>
    <col min="1" max="1" width="18.75" style="3" customWidth="1"/>
    <col min="2" max="2" width="25.25" style="3" customWidth="1"/>
    <col min="3" max="3" width="22.625" style="4" customWidth="1"/>
    <col min="4" max="4" width="11.1333333333333" style="4" customWidth="1"/>
    <col min="5" max="5" width="8.88333333333333" style="4" customWidth="1"/>
    <col min="6" max="6" width="11" style="4" customWidth="1"/>
    <col min="7" max="7" width="11" style="5" customWidth="1"/>
    <col min="8" max="8" width="11" style="4" customWidth="1"/>
    <col min="9" max="9" width="11" style="6" customWidth="1"/>
    <col min="10" max="11" width="14.875" style="4" customWidth="1"/>
    <col min="12" max="12" width="12.8833333333333" style="4" customWidth="1"/>
    <col min="13" max="13" width="18" style="4"/>
    <col min="14" max="15" width="10" style="4" customWidth="1"/>
    <col min="16" max="16" width="7.63333333333333" style="4" customWidth="1"/>
    <col min="17" max="17" width="9.5" style="4" customWidth="1"/>
    <col min="18" max="16384" width="18" style="4"/>
  </cols>
  <sheetData>
    <row r="1" ht="46.5" spans="1:12">
      <c r="A1" s="7" t="s">
        <v>0</v>
      </c>
      <c r="B1" s="8"/>
      <c r="C1" s="9"/>
      <c r="D1" s="9"/>
      <c r="E1" s="9"/>
      <c r="F1" s="9"/>
      <c r="G1" s="9"/>
      <c r="H1" s="9"/>
      <c r="I1" s="9"/>
      <c r="J1" s="9"/>
      <c r="K1" s="9"/>
      <c r="L1" s="9"/>
    </row>
    <row r="2" spans="1:12">
      <c r="A2" s="10"/>
      <c r="B2" s="10"/>
      <c r="C2" s="6"/>
      <c r="D2" s="6"/>
      <c r="E2" s="6"/>
      <c r="F2" s="6"/>
      <c r="G2" s="6"/>
      <c r="H2" s="6"/>
      <c r="J2" s="6"/>
      <c r="K2" s="6"/>
      <c r="L2" s="6"/>
    </row>
    <row r="3" ht="27" spans="4:7">
      <c r="D3" s="11" t="s">
        <v>1</v>
      </c>
      <c r="E3" s="12">
        <v>45492</v>
      </c>
      <c r="F3" s="12"/>
      <c r="G3" s="4"/>
    </row>
    <row r="4" ht="41" customHeight="1" spans="4:12">
      <c r="D4" s="11" t="s">
        <v>2</v>
      </c>
      <c r="E4" s="13" t="s">
        <v>3</v>
      </c>
      <c r="F4" s="13"/>
      <c r="G4" s="14" t="s">
        <v>4</v>
      </c>
      <c r="H4" s="15" t="s">
        <v>5</v>
      </c>
      <c r="I4" s="15"/>
      <c r="J4" s="15"/>
      <c r="K4" s="15"/>
      <c r="L4" s="15"/>
    </row>
    <row r="5" ht="9.95" customHeight="1" spans="9:10">
      <c r="I5" s="32"/>
      <c r="J5" s="31"/>
    </row>
    <row r="6" s="1" customFormat="1" ht="25.5" spans="1:12">
      <c r="A6" s="16" t="s">
        <v>6</v>
      </c>
      <c r="B6" s="17" t="s">
        <v>7</v>
      </c>
      <c r="C6" s="17" t="s">
        <v>8</v>
      </c>
      <c r="D6" s="18" t="s">
        <v>9</v>
      </c>
      <c r="E6" s="18" t="s">
        <v>10</v>
      </c>
      <c r="F6" s="19" t="s">
        <v>11</v>
      </c>
      <c r="G6" s="20" t="s">
        <v>12</v>
      </c>
      <c r="H6" s="20" t="s">
        <v>13</v>
      </c>
      <c r="I6" s="20" t="s">
        <v>14</v>
      </c>
      <c r="J6" s="20" t="s">
        <v>15</v>
      </c>
      <c r="K6" s="20" t="s">
        <v>16</v>
      </c>
      <c r="L6" s="17" t="s">
        <v>17</v>
      </c>
    </row>
    <row r="7" s="1" customFormat="1" ht="12.75" spans="1:12">
      <c r="A7" s="16" t="s">
        <v>18</v>
      </c>
      <c r="B7" s="17" t="s">
        <v>19</v>
      </c>
      <c r="C7" s="21" t="s">
        <v>20</v>
      </c>
      <c r="D7" s="20" t="s">
        <v>21</v>
      </c>
      <c r="E7" s="20" t="s">
        <v>22</v>
      </c>
      <c r="F7" s="19" t="s">
        <v>23</v>
      </c>
      <c r="G7" s="20" t="s">
        <v>24</v>
      </c>
      <c r="H7" s="20" t="s">
        <v>25</v>
      </c>
      <c r="I7" s="20" t="s">
        <v>26</v>
      </c>
      <c r="J7" s="20" t="s">
        <v>27</v>
      </c>
      <c r="K7" s="33" t="s">
        <v>28</v>
      </c>
      <c r="L7" s="17" t="s">
        <v>29</v>
      </c>
    </row>
    <row r="8" s="2" customFormat="1" ht="60" customHeight="1" spans="1:12">
      <c r="A8" s="22" t="s">
        <v>30</v>
      </c>
      <c r="B8" s="22" t="s">
        <v>31</v>
      </c>
      <c r="C8" s="23" t="s">
        <v>32</v>
      </c>
      <c r="D8" s="24" t="s">
        <v>33</v>
      </c>
      <c r="E8" s="24"/>
      <c r="F8" s="25">
        <v>2394</v>
      </c>
      <c r="G8" s="26">
        <f>+F8*0.02</f>
        <v>47.88</v>
      </c>
      <c r="H8" s="26">
        <f>+F8+G8</f>
        <v>2441.88</v>
      </c>
      <c r="I8" s="34">
        <v>1.45</v>
      </c>
      <c r="J8" s="35">
        <v>1.6</v>
      </c>
      <c r="K8" s="35" t="s">
        <v>34</v>
      </c>
      <c r="L8" s="34">
        <v>1</v>
      </c>
    </row>
    <row r="9" s="2" customFormat="1" ht="60" customHeight="1" spans="1:12">
      <c r="A9" s="22" t="s">
        <v>35</v>
      </c>
      <c r="B9" s="22" t="s">
        <v>31</v>
      </c>
      <c r="C9" s="23" t="s">
        <v>36</v>
      </c>
      <c r="D9" s="24" t="s">
        <v>33</v>
      </c>
      <c r="E9" s="24"/>
      <c r="F9" s="25">
        <v>2394</v>
      </c>
      <c r="G9" s="26">
        <f>+F9*0.02</f>
        <v>47.88</v>
      </c>
      <c r="H9" s="26">
        <f>+F9+G9</f>
        <v>2441.88</v>
      </c>
      <c r="I9" s="36"/>
      <c r="J9" s="37"/>
      <c r="K9" s="37"/>
      <c r="L9" s="36"/>
    </row>
    <row r="10" s="2" customFormat="1" ht="60" customHeight="1" spans="1:12">
      <c r="A10" s="23"/>
      <c r="B10" s="23"/>
      <c r="C10" s="23"/>
      <c r="D10" s="24"/>
      <c r="E10" s="24"/>
      <c r="F10" s="25"/>
      <c r="G10" s="26"/>
      <c r="H10" s="26"/>
      <c r="I10" s="38"/>
      <c r="J10" s="38"/>
      <c r="K10" s="38"/>
      <c r="L10" s="38"/>
    </row>
    <row r="11" spans="1:12">
      <c r="A11" s="27"/>
      <c r="B11" s="27"/>
      <c r="C11" s="28"/>
      <c r="D11" s="29"/>
      <c r="E11" s="29"/>
      <c r="F11" s="29">
        <f>SUM(F8:F10)</f>
        <v>4788</v>
      </c>
      <c r="G11" s="30">
        <f>SUM(G8:G10)</f>
        <v>95.76</v>
      </c>
      <c r="H11" s="30">
        <f>SUM(H8:H10)</f>
        <v>4883.76</v>
      </c>
      <c r="I11" s="29"/>
      <c r="J11" s="29">
        <f>SUM(J8:J10)</f>
        <v>1.6</v>
      </c>
      <c r="K11" s="39"/>
      <c r="L11" s="29">
        <f>SUM(L8:L10)</f>
        <v>1</v>
      </c>
    </row>
    <row r="13" spans="3:3">
      <c r="C13" s="31"/>
    </row>
  </sheetData>
  <mergeCells count="10">
    <mergeCell ref="A1:L1"/>
    <mergeCell ref="A2:L2"/>
    <mergeCell ref="E3:F3"/>
    <mergeCell ref="E4:F4"/>
    <mergeCell ref="H4:L4"/>
    <mergeCell ref="J5:L5"/>
    <mergeCell ref="I8:I9"/>
    <mergeCell ref="J8:J9"/>
    <mergeCell ref="K8:K9"/>
    <mergeCell ref="L8:L9"/>
  </mergeCells>
  <pageMargins left="0.393700787401575" right="0" top="0" bottom="0" header="0.31496062992126" footer="0.31496062992126"/>
  <pageSetup paperSize="9" scale="79" orientation="landscape" verticalDpi="2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装箱单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Administrator</cp:lastModifiedBy>
  <dcterms:created xsi:type="dcterms:W3CDTF">2017-02-25T05:34:00Z</dcterms:created>
  <cp:lastPrinted>2020-07-12T09:32:00Z</cp:lastPrinted>
  <dcterms:modified xsi:type="dcterms:W3CDTF">2024-07-19T09:00:50Z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2052-12.1.0.17468</vt:lpwstr>
  </property>
  <property fmtid="{D5CDD505-2E9C-101B-9397-08002B2CF9AE}" pid="3" name="ICV">
    <vt:lpwstr>1CB0DF3051B04DDD8580F85223FAFFF9</vt:lpwstr>
  </property>
</Properties>
</file>