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7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<sst xmlns="http://schemas.openxmlformats.org/spreadsheetml/2006/main" count="65" uniqueCount="60">
  <si>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</si>
  <si>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0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</si>
  <si>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0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0"/>
      </rPr>
      <t>:</t>
    </r>
  </si>
  <si>
    <t>快递单号:</t>
  </si>
  <si>
    <t>SF1399739838850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</si>
  <si>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</si>
  <si>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</si>
  <si>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</si>
  <si>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</si>
  <si>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</si>
  <si>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</si>
  <si>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</si>
  <si>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</si>
  <si>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</si>
  <si>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</si>
  <si>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</si>
  <si>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</si>
  <si>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</si>
  <si>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</si>
  <si>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</si>
  <si>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</si>
  <si>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</si>
  <si>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</si>
  <si>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</si>
  <si>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</si>
  <si>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</si>
  <si>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</si>
  <si>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</si>
  <si>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备注(CM)</t>
  </si>
  <si>
    <t>补单</t>
  </si>
  <si>
    <r>
      <rPr>
        <b/>
        <sz val="11"/>
        <color theme="1"/>
        <rFont val="宋体"/>
        <charset val="134"/>
      </rPr>
      <t>洗标三合一洗标</t>
    </r>
    <r>
      <rPr>
        <b/>
        <sz val="11"/>
        <color theme="1"/>
        <rFont val="Calibri"/>
        <charset val="0"/>
      </rPr>
      <t xml:space="preserve"> 
(care label )</t>
    </r>
  </si>
  <si>
    <t>3336-411</t>
  </si>
  <si>
    <t>712</t>
  </si>
  <si>
    <t>1</t>
  </si>
  <si>
    <t>1/1</t>
  </si>
  <si>
    <t>0.6</t>
  </si>
  <si>
    <t>10*12*12</t>
  </si>
  <si>
    <t>2</t>
  </si>
  <si>
    <t>3</t>
  </si>
  <si>
    <t>4</t>
  </si>
  <si>
    <t>5</t>
  </si>
  <si>
    <t>6</t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</si>
  <si>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</si>
  <si>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</si>
  <si>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</si>
  <si>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</si>
  <si>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</si>
  <si>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三合一洗标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</si>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</sst>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  <numFmt numFmtId="179" formatCode="0.00_);[Red]\(0.00\)"/>
  </numFmts>
  <fonts count="39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0"/>
      <name val="Calibri"/>
      <charset val="0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11"/>
      <color theme="1"/>
      <name val="Calibri"/>
      <charset val="0"/>
    </font>
    <font>
      <b/>
      <sz val="11"/>
      <color rgb="FFFF0000"/>
      <name val="Calibri"/>
      <charset val="0"/>
    </font>
    <font>
      <b/>
      <sz val="18"/>
      <color rgb="FF000000"/>
      <name val="Arial"/>
      <charset val="0"/>
    </font>
    <font>
      <b/>
      <sz val="11"/>
      <color theme="1"/>
      <name val="宋体"/>
      <charset val="134"/>
    </font>
    <font>
      <sz val="14"/>
      <color rgb="FF000000"/>
      <name val="宋体"/>
      <charset val="134"/>
      <scheme val="minor"/>
    </font>
    <font>
      <sz val="14"/>
      <color rgb="FF000000"/>
      <name val="Times New Roman"/>
      <charset val="0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0"/>
    </font>
    <font>
      <b/>
      <sz val="10"/>
      <color theme="1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6" applyNumberFormat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4" borderId="16" applyNumberFormat="0" applyAlignment="0" applyProtection="0">
      <alignment vertical="center"/>
    </xf>
    <xf numFmtId="0" fontId="30" fillId="5" borderId="18" applyNumberFormat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15" fontId="4" fillId="0" borderId="7" xfId="49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5" fillId="0" borderId="6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5" fillId="0" borderId="9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/>
    <xf numFmtId="176" fontId="9" fillId="0" borderId="0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7" xfId="49" applyFont="1" applyFill="1" applyBorder="1" applyAlignment="1">
      <alignment horizontal="center" vertical="center" wrapText="1"/>
    </xf>
    <xf numFmtId="177" fontId="4" fillId="0" borderId="7" xfId="49" applyNumberFormat="1" applyFont="1" applyFill="1" applyBorder="1" applyAlignment="1">
      <alignment horizontal="center" vertical="center" wrapText="1"/>
    </xf>
    <xf numFmtId="177" fontId="4" fillId="0" borderId="8" xfId="49" applyNumberFormat="1" applyFont="1" applyFill="1" applyBorder="1" applyAlignment="1">
      <alignment horizontal="center" vertical="center" wrapText="1"/>
    </xf>
    <xf numFmtId="178" fontId="4" fillId="0" borderId="8" xfId="49" applyNumberFormat="1" applyFont="1" applyFill="1" applyBorder="1" applyAlignment="1">
      <alignment horizontal="center" vertical="center" wrapText="1"/>
    </xf>
    <xf numFmtId="49" fontId="4" fillId="0" borderId="8" xfId="49" applyNumberFormat="1" applyFont="1" applyFill="1" applyBorder="1" applyAlignment="1">
      <alignment horizontal="center" vertical="center" wrapText="1"/>
    </xf>
    <xf numFmtId="176" fontId="4" fillId="0" borderId="8" xfId="49" applyNumberFormat="1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/>
    </xf>
    <xf numFmtId="0" fontId="15" fillId="0" borderId="8" xfId="49" applyFont="1" applyFill="1" applyBorder="1" applyAlignment="1">
      <alignment horizontal="center" vertical="center" wrapText="1"/>
    </xf>
    <xf numFmtId="15" fontId="15" fillId="0" borderId="8" xfId="49" applyNumberFormat="1" applyFont="1" applyFill="1" applyBorder="1" applyAlignment="1">
      <alignment horizontal="center" vertical="center" wrapText="1"/>
    </xf>
    <xf numFmtId="49" fontId="15" fillId="0" borderId="8" xfId="49" applyNumberFormat="1" applyFont="1" applyFill="1" applyBorder="1" applyAlignment="1">
      <alignment horizontal="center" vertical="center" wrapText="1"/>
    </xf>
    <xf numFmtId="49" fontId="16" fillId="0" borderId="11" xfId="49" applyNumberFormat="1" applyFont="1" applyFill="1" applyBorder="1" applyAlignment="1">
      <alignment horizontal="center" vertical="center" wrapText="1"/>
    </xf>
    <xf numFmtId="178" fontId="16" fillId="0" borderId="8" xfId="49" applyNumberFormat="1" applyFont="1" applyFill="1" applyBorder="1" applyAlignment="1">
      <alignment horizontal="center" vertical="center" wrapText="1"/>
    </xf>
    <xf numFmtId="176" fontId="15" fillId="0" borderId="8" xfId="49" applyNumberFormat="1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>
      <alignment horizontal="center" vertical="center"/>
    </xf>
    <xf numFmtId="176" fontId="9" fillId="0" borderId="8" xfId="0" applyNumberFormat="1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4" fillId="0" borderId="8" xfId="49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>
      <alignment horizontal="center" vertical="center"/>
    </xf>
    <xf numFmtId="49" fontId="18" fillId="0" borderId="7" xfId="0" applyNumberFormat="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49" fontId="8" fillId="0" borderId="12" xfId="0" applyNumberFormat="1" applyFont="1" applyFill="1" applyBorder="1" applyAlignment="1">
      <alignment horizontal="center" vertical="center" wrapText="1"/>
    </xf>
    <xf numFmtId="49" fontId="9" fillId="0" borderId="12" xfId="0" applyNumberFormat="1" applyFont="1" applyFill="1" applyBorder="1" applyAlignment="1">
      <alignment horizontal="center" vertical="center"/>
    </xf>
    <xf numFmtId="49" fontId="18" fillId="0" borderId="12" xfId="0" applyNumberFormat="1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239395</xdr:colOff>
      <xdr:row>1</xdr:row>
      <xdr:rowOff>66675</xdr:rowOff>
    </xdr:from>
    <xdr:to>
      <xdr:col>1</xdr:col>
      <xdr:colOff>685800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9395" y="536575"/>
          <a:ext cx="1132205" cy="762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104775</xdr:colOff>
      <xdr:row>2</xdr:row>
      <xdr:rowOff>28575</xdr:rowOff>
    </xdr:from>
    <xdr:to>
      <xdr:col>8</xdr:col>
      <xdr:colOff>28575</xdr:colOff>
      <xdr:row>4</xdr:row>
      <xdr:rowOff>190500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19675" y="831850"/>
          <a:ext cx="1295400" cy="7143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391160</xdr:rowOff>
    </xdr:from>
    <xdr:to>
      <xdr:col>2</xdr:col>
      <xdr:colOff>1638300</xdr:colOff>
      <xdr:row>3</xdr:row>
      <xdr:rowOff>160655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35425" y="1496060"/>
          <a:ext cx="1460500" cy="734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158115</xdr:colOff>
      <xdr:row>1</xdr:row>
      <xdr:rowOff>116840</xdr:rowOff>
    </xdr:from>
    <xdr:to>
      <xdr:col>2</xdr:col>
      <xdr:colOff>1729740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15740" y="1221740"/>
          <a:ext cx="1571625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133350</xdr:colOff>
      <xdr:row>0</xdr:row>
      <xdr:rowOff>271780</xdr:rowOff>
    </xdr:from>
    <xdr:to>
      <xdr:col>0</xdr:col>
      <xdr:colOff>1866265</xdr:colOff>
      <xdr:row>0</xdr:row>
      <xdr:rowOff>906145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271780"/>
          <a:ext cx="17329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391160</xdr:rowOff>
    </xdr:from>
    <xdr:to>
      <xdr:col>2</xdr:col>
      <xdr:colOff>1638300</xdr:colOff>
      <xdr:row>3</xdr:row>
      <xdr:rowOff>160655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35425" y="1496060"/>
          <a:ext cx="1460500" cy="734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158115</xdr:colOff>
      <xdr:row>1</xdr:row>
      <xdr:rowOff>116840</xdr:rowOff>
    </xdr:from>
    <xdr:to>
      <xdr:col>2</xdr:col>
      <xdr:colOff>1729740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15740" y="1221740"/>
          <a:ext cx="1571625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133350</xdr:colOff>
      <xdr:row>0</xdr:row>
      <xdr:rowOff>271780</xdr:rowOff>
    </xdr:from>
    <xdr:to>
      <xdr:col>0</xdr:col>
      <xdr:colOff>1866265</xdr:colOff>
      <xdr:row>0</xdr:row>
      <xdr:rowOff>906145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271780"/>
          <a:ext cx="17329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391160</xdr:rowOff>
    </xdr:from>
    <xdr:to>
      <xdr:col>2</xdr:col>
      <xdr:colOff>1638300</xdr:colOff>
      <xdr:row>3</xdr:row>
      <xdr:rowOff>160655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35425" y="1496060"/>
          <a:ext cx="1460500" cy="734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158115</xdr:colOff>
      <xdr:row>1</xdr:row>
      <xdr:rowOff>116840</xdr:rowOff>
    </xdr:from>
    <xdr:to>
      <xdr:col>2</xdr:col>
      <xdr:colOff>1729740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15740" y="1221740"/>
          <a:ext cx="1571625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133350</xdr:colOff>
      <xdr:row>0</xdr:row>
      <xdr:rowOff>271780</xdr:rowOff>
    </xdr:from>
    <xdr:to>
      <xdr:col>0</xdr:col>
      <xdr:colOff>1866265</xdr:colOff>
      <xdr:row>0</xdr:row>
      <xdr:rowOff>906145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271780"/>
          <a:ext cx="17329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391160</xdr:rowOff>
    </xdr:from>
    <xdr:to>
      <xdr:col>2</xdr:col>
      <xdr:colOff>1638300</xdr:colOff>
      <xdr:row>3</xdr:row>
      <xdr:rowOff>160655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35425" y="1496060"/>
          <a:ext cx="1460500" cy="734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64770</xdr:colOff>
      <xdr:row>1</xdr:row>
      <xdr:rowOff>89535</xdr:rowOff>
    </xdr:from>
    <xdr:to>
      <xdr:col>2</xdr:col>
      <xdr:colOff>1633855</xdr:colOff>
      <xdr:row>1</xdr:row>
      <xdr:rowOff>354965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22395" y="1194435"/>
          <a:ext cx="1569085" cy="26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133350</xdr:colOff>
      <xdr:row>0</xdr:row>
      <xdr:rowOff>271780</xdr:rowOff>
    </xdr:from>
    <xdr:to>
      <xdr:col>0</xdr:col>
      <xdr:colOff>1866265</xdr:colOff>
      <xdr:row>0</xdr:row>
      <xdr:rowOff>906145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271780"/>
          <a:ext cx="17329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6</xdr:row>
      <xdr:rowOff>114300</xdr:rowOff>
    </xdr:from>
    <xdr:to>
      <xdr:col>1</xdr:col>
      <xdr:colOff>1352550</xdr:colOff>
      <xdr:row>6</xdr:row>
      <xdr:rowOff>1181100</xdr:rowOff>
    </xdr:to>
    <xdr:pic>
      <xdr:nvPicPr>
        <xdr:cNvPr id="15" name="图片 1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390775" y="3381375"/>
          <a:ext cx="1066800" cy="10668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E4" sqref="E4:F4"/>
    </sheetView>
  </sheetViews>
  <sheetFormatPr defaultColWidth="9" defaultRowHeight="13.5"/>
  <cols>
    <col min="1" max="1" width="9" style="1"/>
    <col min="2" max="2" width="19.5" style="1" customWidth="1"/>
    <col min="3" max="16384" width="9" style="1"/>
  </cols>
  <sheetData>
    <row r="1" s="1" customFormat="1" ht="37" customHeight="1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0" t="s">
        <v>1</v>
      </c>
      <c r="B2" s="21"/>
      <c r="C2" s="21"/>
      <c r="D2" s="21"/>
      <c r="E2" s="21"/>
      <c r="F2" s="21"/>
      <c r="G2" s="21"/>
      <c r="H2" s="22"/>
      <c r="I2" s="21"/>
      <c r="J2" s="21"/>
      <c r="K2" s="21"/>
      <c r="L2" s="21"/>
    </row>
    <row r="3" s="1" customFormat="1" ht="24" spans="1:12">
      <c r="A3" s="23"/>
      <c r="B3" s="23"/>
      <c r="C3" s="23"/>
      <c r="D3" s="23" t="s">
        <v>2</v>
      </c>
      <c r="E3" s="24">
        <v>45492</v>
      </c>
      <c r="F3" s="24"/>
      <c r="G3" s="25"/>
      <c r="H3" s="26"/>
      <c r="I3" s="26"/>
      <c r="J3" s="26"/>
      <c r="K3" s="26"/>
      <c r="L3" s="26"/>
    </row>
    <row r="4" s="1" customFormat="1" ht="19.5" spans="1:12">
      <c r="A4" s="23"/>
      <c r="B4" s="23"/>
      <c r="C4" s="23"/>
      <c r="D4" s="27" t="s">
        <v>3</v>
      </c>
      <c r="E4" s="28" t="s">
        <v>4</v>
      </c>
      <c r="F4" s="28"/>
      <c r="G4" s="29"/>
      <c r="H4" s="29"/>
      <c r="I4" s="29"/>
      <c r="J4" s="29"/>
      <c r="K4" s="29"/>
      <c r="L4" s="29"/>
    </row>
    <row r="5" s="1" customFormat="1" ht="26.25" spans="1:12">
      <c r="A5" s="23"/>
      <c r="B5" s="23"/>
      <c r="C5" s="23"/>
      <c r="D5" s="23"/>
      <c r="E5" s="23"/>
      <c r="F5" s="23"/>
      <c r="G5" s="30"/>
      <c r="H5" s="31"/>
      <c r="I5" s="21"/>
      <c r="J5" s="53"/>
      <c r="K5" s="53"/>
      <c r="L5" s="23"/>
    </row>
    <row r="6" s="1" customFormat="1" ht="25.5" spans="1:12">
      <c r="A6" s="32" t="s">
        <v>5</v>
      </c>
      <c r="B6" s="33" t="s">
        <v>6</v>
      </c>
      <c r="C6" s="33" t="s">
        <v>7</v>
      </c>
      <c r="D6" s="34" t="s">
        <v>8</v>
      </c>
      <c r="E6" s="35" t="s">
        <v>9</v>
      </c>
      <c r="F6" s="36" t="s">
        <v>10</v>
      </c>
      <c r="G6" s="37" t="s">
        <v>11</v>
      </c>
      <c r="H6" s="38" t="s">
        <v>12</v>
      </c>
      <c r="I6" s="37" t="s">
        <v>13</v>
      </c>
      <c r="J6" s="37" t="s">
        <v>14</v>
      </c>
      <c r="K6" s="37" t="s">
        <v>15</v>
      </c>
      <c r="L6" s="54" t="s">
        <v>16</v>
      </c>
    </row>
    <row r="7" s="1" customFormat="1" ht="24" spans="1:12">
      <c r="A7" s="39" t="s">
        <v>17</v>
      </c>
      <c r="B7" s="40" t="s">
        <v>18</v>
      </c>
      <c r="C7" s="41" t="s">
        <v>19</v>
      </c>
      <c r="D7" s="42" t="s">
        <v>20</v>
      </c>
      <c r="E7" s="43" t="s">
        <v>21</v>
      </c>
      <c r="F7" s="44" t="s">
        <v>22</v>
      </c>
      <c r="G7" s="42" t="s">
        <v>23</v>
      </c>
      <c r="H7" s="45" t="s">
        <v>24</v>
      </c>
      <c r="I7" s="42" t="s">
        <v>25</v>
      </c>
      <c r="J7" s="42" t="s">
        <v>26</v>
      </c>
      <c r="K7" s="42" t="s">
        <v>27</v>
      </c>
      <c r="L7" s="40" t="s">
        <v>28</v>
      </c>
    </row>
    <row r="8" s="1" customFormat="1" ht="14" customHeight="1" spans="1:12">
      <c r="A8" s="46" t="s">
        <v>29</v>
      </c>
      <c r="B8" s="47" t="s">
        <v>30</v>
      </c>
      <c r="C8" s="48" t="s">
        <v>31</v>
      </c>
      <c r="D8" s="49" t="s">
        <v>32</v>
      </c>
      <c r="E8" s="49" t="s">
        <v>33</v>
      </c>
      <c r="F8" s="48">
        <v>14</v>
      </c>
      <c r="G8" s="50">
        <f t="shared" ref="G8:G14" si="0">F8*0.05</f>
        <v>0.7</v>
      </c>
      <c r="H8" s="50">
        <f t="shared" ref="H8:H14" si="1">SUM(F8:G8)</f>
        <v>14.7</v>
      </c>
      <c r="I8" s="55" t="s">
        <v>34</v>
      </c>
      <c r="J8" s="56" t="s">
        <v>35</v>
      </c>
      <c r="K8" s="57" t="s">
        <v>33</v>
      </c>
      <c r="L8" s="58" t="s">
        <v>36</v>
      </c>
    </row>
    <row r="9" s="1" customFormat="1" ht="14" customHeight="1" spans="1:12">
      <c r="A9" s="51"/>
      <c r="B9" s="47"/>
      <c r="C9" s="48"/>
      <c r="D9" s="49"/>
      <c r="E9" s="49" t="s">
        <v>37</v>
      </c>
      <c r="F9" s="48">
        <v>17</v>
      </c>
      <c r="G9" s="50">
        <f t="shared" si="0"/>
        <v>0.85</v>
      </c>
      <c r="H9" s="50">
        <f t="shared" si="1"/>
        <v>17.85</v>
      </c>
      <c r="I9" s="59"/>
      <c r="J9" s="60"/>
      <c r="K9" s="61"/>
      <c r="L9" s="62"/>
    </row>
    <row r="10" s="1" customFormat="1" ht="15" spans="1:12">
      <c r="A10" s="51"/>
      <c r="B10" s="51"/>
      <c r="C10" s="48"/>
      <c r="D10" s="49"/>
      <c r="E10" s="49" t="s">
        <v>38</v>
      </c>
      <c r="F10" s="48">
        <v>16</v>
      </c>
      <c r="G10" s="50">
        <f t="shared" si="0"/>
        <v>0.8</v>
      </c>
      <c r="H10" s="50">
        <f t="shared" si="1"/>
        <v>16.8</v>
      </c>
      <c r="I10" s="59"/>
      <c r="J10" s="60"/>
      <c r="K10" s="61"/>
      <c r="L10" s="62"/>
    </row>
    <row r="11" s="1" customFormat="1" ht="15" spans="1:12">
      <c r="A11" s="51"/>
      <c r="B11" s="51"/>
      <c r="C11" s="48"/>
      <c r="D11" s="49"/>
      <c r="E11" s="49" t="s">
        <v>39</v>
      </c>
      <c r="F11" s="48">
        <v>17</v>
      </c>
      <c r="G11" s="50">
        <f t="shared" si="0"/>
        <v>0.85</v>
      </c>
      <c r="H11" s="50">
        <f t="shared" si="1"/>
        <v>17.85</v>
      </c>
      <c r="I11" s="59"/>
      <c r="J11" s="60"/>
      <c r="K11" s="61"/>
      <c r="L11" s="62"/>
    </row>
    <row r="12" s="1" customFormat="1" ht="15" spans="1:12">
      <c r="A12" s="51"/>
      <c r="B12" s="51"/>
      <c r="C12" s="48"/>
      <c r="D12" s="49"/>
      <c r="E12" s="49" t="s">
        <v>40</v>
      </c>
      <c r="F12" s="48">
        <v>19</v>
      </c>
      <c r="G12" s="50">
        <f t="shared" si="0"/>
        <v>0.95</v>
      </c>
      <c r="H12" s="50">
        <f t="shared" si="1"/>
        <v>19.95</v>
      </c>
      <c r="I12" s="59"/>
      <c r="J12" s="60"/>
      <c r="K12" s="61"/>
      <c r="L12" s="62"/>
    </row>
    <row r="13" s="1" customFormat="1" ht="15" spans="1:12">
      <c r="A13" s="51"/>
      <c r="B13" s="51"/>
      <c r="C13" s="48"/>
      <c r="D13" s="49"/>
      <c r="E13" s="49" t="s">
        <v>41</v>
      </c>
      <c r="F13" s="48">
        <v>19</v>
      </c>
      <c r="G13" s="50">
        <f t="shared" si="0"/>
        <v>0.95</v>
      </c>
      <c r="H13" s="50">
        <f t="shared" si="1"/>
        <v>19.95</v>
      </c>
      <c r="I13" s="59"/>
      <c r="J13" s="60"/>
      <c r="K13" s="61"/>
      <c r="L13" s="62"/>
    </row>
    <row r="14" s="1" customFormat="1" ht="15" spans="1:12">
      <c r="A14" s="52" t="s">
        <v>42</v>
      </c>
      <c r="B14" s="48"/>
      <c r="C14" s="48"/>
      <c r="D14" s="48"/>
      <c r="E14" s="48"/>
      <c r="F14" s="48">
        <f>SUM(F8:F13)</f>
        <v>102</v>
      </c>
      <c r="G14" s="50">
        <f t="shared" si="0"/>
        <v>5.1</v>
      </c>
      <c r="H14" s="50">
        <f t="shared" si="1"/>
        <v>107.1</v>
      </c>
      <c r="I14" s="48"/>
      <c r="J14" s="48"/>
      <c r="K14" s="48"/>
      <c r="L14" s="48"/>
    </row>
  </sheetData>
  <mergeCells count="13">
    <mergeCell ref="A1:L1"/>
    <mergeCell ref="A2:L2"/>
    <mergeCell ref="E3:F3"/>
    <mergeCell ref="E4:F4"/>
    <mergeCell ref="G4:L4"/>
    <mergeCell ref="A8:A13"/>
    <mergeCell ref="B8:B13"/>
    <mergeCell ref="C8:C13"/>
    <mergeCell ref="D8:D13"/>
    <mergeCell ref="I8:I13"/>
    <mergeCell ref="J8:J13"/>
    <mergeCell ref="K8:K13"/>
    <mergeCell ref="L8:L13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topLeftCell="A2" workbookViewId="0">
      <selection activeCell="H21" sqref="H20:I21"/>
    </sheetView>
  </sheetViews>
  <sheetFormatPr defaultColWidth="9" defaultRowHeight="13.5" outlineLevelCol="2"/>
  <cols>
    <col min="1" max="1" width="27.625" style="1" customWidth="1"/>
    <col min="2" max="2" width="23" style="1" customWidth="1"/>
    <col min="3" max="3" width="29.875" style="1" customWidth="1"/>
    <col min="4" max="16384" width="9" style="1"/>
  </cols>
  <sheetData>
    <row r="1" s="1" customFormat="1" ht="87" customHeight="1" spans="1:3">
      <c r="A1" s="2"/>
      <c r="B1" s="3"/>
      <c r="C1" s="4"/>
    </row>
    <row r="2" s="1" customFormat="1" ht="40" customHeight="1" spans="1:3">
      <c r="A2" s="5" t="s">
        <v>43</v>
      </c>
      <c r="B2" s="6"/>
      <c r="C2" s="7"/>
    </row>
    <row r="3" s="1" customFormat="1" ht="36" customHeight="1" spans="1:3">
      <c r="A3" s="5" t="s">
        <v>44</v>
      </c>
      <c r="B3" s="8" t="s">
        <v>29</v>
      </c>
      <c r="C3" s="9"/>
    </row>
    <row r="4" s="1" customFormat="1" ht="14.25" spans="1:3">
      <c r="A4" s="5" t="s">
        <v>45</v>
      </c>
      <c r="B4" s="10" t="s">
        <v>31</v>
      </c>
      <c r="C4" s="9"/>
    </row>
    <row r="5" s="1" customFormat="1" ht="65" customHeight="1" spans="1:3">
      <c r="A5" s="5" t="s">
        <v>46</v>
      </c>
      <c r="B5" s="11" t="s">
        <v>47</v>
      </c>
      <c r="C5" s="12" t="s">
        <v>48</v>
      </c>
    </row>
    <row r="6" s="1" customFormat="1" ht="15" customHeight="1" spans="1:3">
      <c r="A6" s="5" t="s">
        <v>49</v>
      </c>
      <c r="B6" s="13" t="s">
        <v>50</v>
      </c>
      <c r="C6" s="14" t="s">
        <v>34</v>
      </c>
    </row>
    <row r="7" s="1" customFormat="1" ht="114" customHeight="1" spans="1:3">
      <c r="A7" s="5" t="s">
        <v>51</v>
      </c>
      <c r="B7" s="15"/>
      <c r="C7" s="16"/>
    </row>
    <row r="8" s="1" customFormat="1" ht="14.25" spans="1:3">
      <c r="A8" s="5" t="s">
        <v>52</v>
      </c>
      <c r="B8" s="5" t="s">
        <v>36</v>
      </c>
      <c r="C8" s="17" t="s">
        <v>53</v>
      </c>
    </row>
    <row r="9" s="1" customFormat="1" ht="14.25" spans="1:3">
      <c r="A9" s="5" t="s">
        <v>54</v>
      </c>
      <c r="B9" s="5" t="s">
        <v>55</v>
      </c>
      <c r="C9" s="18" t="s">
        <v>56</v>
      </c>
    </row>
    <row r="10" s="1" customFormat="1" ht="14.25" spans="1:3">
      <c r="A10" s="5" t="s">
        <v>57</v>
      </c>
      <c r="B10" s="5" t="s">
        <v>58</v>
      </c>
      <c r="C10" s="18"/>
    </row>
    <row r="11" s="1" customFormat="1" ht="14.25" spans="1:3">
      <c r="A11" s="5" t="s">
        <v>59</v>
      </c>
      <c r="B11" s="5"/>
      <c r="C11" s="19"/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2024-07-19T12:46:29Z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2052-12.1.0.17468</vt:lpwstr>
  </property>
  <property fmtid="{D5CDD505-2E9C-101B-9397-08002B2CF9AE}" pid="3" name="ICV">
    <vt:lpwstr>150FB0235B2E499B9FD2626F4AE31D43_12</vt:lpwstr>
  </property>
</Properties>
</file>