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<sst xmlns="http://schemas.openxmlformats.org/spreadsheetml/2006/main" count="92" uniqueCount="68">
  <si>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</si>
  <si>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</si>
  <si>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</si>
  <si>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</si>
  <si>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SF3106614758015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</si>
  <si>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</si>
  <si>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</si>
  <si>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</si>
  <si>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</si>
  <si>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</si>
  <si>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</si>
  <si>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</si>
  <si>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</si>
  <si>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</si>
  <si>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</si>
  <si>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</si>
  <si>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</si>
  <si>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</si>
  <si>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</si>
  <si>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</si>
  <si>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</si>
  <si>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</si>
  <si>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</si>
  <si>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</si>
  <si>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</si>
  <si>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</si>
  <si>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</si>
  <si>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</si>
  <si>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</si>
  <si>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25546-D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</si>
  <si>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</si>
  <si>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4786-270</t>
  </si>
  <si>
    <t>800</t>
  </si>
  <si>
    <t>XS</t>
  </si>
  <si>
    <t>1/1</t>
  </si>
  <si>
    <t>17.4</t>
  </si>
  <si>
    <t>17.8</t>
  </si>
  <si>
    <t>30*40*50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</si>
  <si>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</si>
  <si>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</si>
  <si>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</si>
  <si>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</si>
  <si>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</si>
  <si>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白色再生空白标
（6*2.5）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（blank care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</si>
  <si>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</si>
  <si>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</si>
  <si>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</si>
  <si>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</si>
  <si>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4786-270中国产地</t>
  </si>
  <si>
    <t>Product Code.(产品编号)</t>
  </si>
  <si>
    <t xml:space="preserve">RECYCLE CARE LABEL
RECYCLE COMPONENT LABEL   BLANK CARE LADEL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</si>
  <si>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</si>
  <si>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</si>
  <si>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</si>
  <si>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</si>
  <si>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</si>
  <si>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</si>
  <si>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</si>
  <si>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17.8kg</t>
  </si>
  <si>
    <t>Made In China</t>
  </si>
  <si>
    <t>Net Weight（净重）</t>
  </si>
  <si>
    <t>17.4kg</t>
  </si>
  <si>
    <t>Remark（备注）</t>
  </si>
  <si>
    <t>04786270800019</t>
  </si>
  <si>
    <t>04786270800026</t>
  </si>
  <si>
    <t>04786270800033</t>
  </si>
  <si>
    <t>04786270800040</t>
  </si>
  <si>
    <t>04786270800057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</si>
</sst>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1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color rgb="FF000000"/>
      <name val="Calibri"/>
      <charset val="134"/>
    </font>
    <font>
      <b/>
      <sz val="11"/>
      <color theme="1"/>
      <name val="宋体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0" fontId="14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0" fontId="14" fillId="0" borderId="13" xfId="49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0</xdr:row>
      <xdr:rowOff>142875</xdr:rowOff>
    </xdr:from>
    <xdr:to>
      <xdr:col>11</xdr:col>
      <xdr:colOff>161925</xdr:colOff>
      <xdr:row>4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43675" y="1428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161925</xdr:colOff>
      <xdr:row>6</xdr:row>
      <xdr:rowOff>133350</xdr:rowOff>
    </xdr:from>
    <xdr:to>
      <xdr:col>1</xdr:col>
      <xdr:colOff>1476375</xdr:colOff>
      <xdr:row>6</xdr:row>
      <xdr:rowOff>1400810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86000" y="3235325"/>
          <a:ext cx="1314450" cy="12674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E23" sqref="E23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45493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15" spans="1:12">
      <c r="A8" s="7" t="s">
        <v>29</v>
      </c>
      <c r="B8" s="38" t="s">
        <v>30</v>
      </c>
      <c r="C8" s="38" t="s">
        <v>31</v>
      </c>
      <c r="D8" s="39" t="s">
        <v>32</v>
      </c>
      <c r="E8" s="35" t="s">
        <v>33</v>
      </c>
      <c r="F8" s="40">
        <v>3121</v>
      </c>
      <c r="G8" s="41">
        <f>F8*0.05</f>
        <v>156.05</v>
      </c>
      <c r="H8" s="41">
        <f>SUM(F8:G8)</f>
        <v>3277.05</v>
      </c>
      <c r="I8" s="44" t="s">
        <v>34</v>
      </c>
      <c r="J8" s="45" t="s">
        <v>35</v>
      </c>
      <c r="K8" s="45" t="s">
        <v>36</v>
      </c>
      <c r="L8" s="46" t="s">
        <v>37</v>
      </c>
    </row>
    <row r="9" ht="15" spans="1:12">
      <c r="A9" s="7"/>
      <c r="B9" s="38"/>
      <c r="C9" s="38"/>
      <c r="D9" s="42"/>
      <c r="E9" s="35" t="s">
        <v>38</v>
      </c>
      <c r="F9" s="40">
        <v>4957</v>
      </c>
      <c r="G9" s="41">
        <f t="shared" ref="G9:G17" si="0">F9*0.05</f>
        <v>247.85</v>
      </c>
      <c r="H9" s="41">
        <f t="shared" ref="H9:H17" si="1">SUM(F9:G9)</f>
        <v>5204.85</v>
      </c>
      <c r="I9" s="47"/>
      <c r="J9" s="48"/>
      <c r="K9" s="48"/>
      <c r="L9" s="49"/>
    </row>
    <row r="10" ht="15" spans="1:12">
      <c r="A10" s="7"/>
      <c r="B10" s="38"/>
      <c r="C10" s="38"/>
      <c r="D10" s="42"/>
      <c r="E10" s="35" t="s">
        <v>39</v>
      </c>
      <c r="F10" s="40">
        <v>5508</v>
      </c>
      <c r="G10" s="41">
        <f t="shared" si="0"/>
        <v>275.4</v>
      </c>
      <c r="H10" s="41">
        <f t="shared" si="1"/>
        <v>5783.4</v>
      </c>
      <c r="I10" s="47"/>
      <c r="J10" s="48"/>
      <c r="K10" s="48"/>
      <c r="L10" s="49"/>
    </row>
    <row r="11" ht="15" spans="1:12">
      <c r="A11" s="7"/>
      <c r="B11" s="38"/>
      <c r="C11" s="38"/>
      <c r="D11" s="42"/>
      <c r="E11" s="35" t="s">
        <v>40</v>
      </c>
      <c r="F11" s="40">
        <v>3121</v>
      </c>
      <c r="G11" s="41">
        <f t="shared" si="0"/>
        <v>156.05</v>
      </c>
      <c r="H11" s="41">
        <f t="shared" si="1"/>
        <v>3277.05</v>
      </c>
      <c r="I11" s="47"/>
      <c r="J11" s="48"/>
      <c r="K11" s="48"/>
      <c r="L11" s="49"/>
    </row>
    <row r="12" ht="15" spans="1:12">
      <c r="A12" s="7"/>
      <c r="B12" s="38"/>
      <c r="C12" s="38"/>
      <c r="D12" s="42"/>
      <c r="E12" s="35" t="s">
        <v>41</v>
      </c>
      <c r="F12" s="40">
        <v>1652</v>
      </c>
      <c r="G12" s="41">
        <f t="shared" si="0"/>
        <v>82.6</v>
      </c>
      <c r="H12" s="41">
        <f t="shared" si="1"/>
        <v>1734.6</v>
      </c>
      <c r="I12" s="47"/>
      <c r="J12" s="48"/>
      <c r="K12" s="48"/>
      <c r="L12" s="49"/>
    </row>
    <row r="13" ht="30" spans="1:12">
      <c r="A13" s="7" t="s">
        <v>29</v>
      </c>
      <c r="B13" s="7" t="s">
        <v>42</v>
      </c>
      <c r="C13" s="38" t="s">
        <v>31</v>
      </c>
      <c r="D13" s="39" t="s">
        <v>32</v>
      </c>
      <c r="E13" s="35"/>
      <c r="F13" s="40">
        <f>SUM(F8:F12)</f>
        <v>18359</v>
      </c>
      <c r="G13" s="41">
        <f t="shared" si="0"/>
        <v>917.95</v>
      </c>
      <c r="H13" s="41">
        <f t="shared" si="1"/>
        <v>19276.95</v>
      </c>
      <c r="I13" s="47"/>
      <c r="J13" s="48"/>
      <c r="K13" s="48"/>
      <c r="L13" s="49"/>
    </row>
    <row r="14" ht="30" spans="1:12">
      <c r="A14" s="7" t="s">
        <v>29</v>
      </c>
      <c r="B14" s="7" t="s">
        <v>42</v>
      </c>
      <c r="C14" s="38" t="s">
        <v>31</v>
      </c>
      <c r="D14" s="39" t="s">
        <v>32</v>
      </c>
      <c r="E14" s="35"/>
      <c r="F14" s="40">
        <f>SUM(F8:F12)</f>
        <v>18359</v>
      </c>
      <c r="G14" s="41">
        <f t="shared" si="0"/>
        <v>917.95</v>
      </c>
      <c r="H14" s="41">
        <f t="shared" si="1"/>
        <v>19276.95</v>
      </c>
      <c r="I14" s="47"/>
      <c r="J14" s="48"/>
      <c r="K14" s="48"/>
      <c r="L14" s="49"/>
    </row>
    <row r="15" ht="30" spans="1:12">
      <c r="A15" s="7" t="s">
        <v>29</v>
      </c>
      <c r="B15" s="7" t="s">
        <v>42</v>
      </c>
      <c r="C15" s="38" t="s">
        <v>31</v>
      </c>
      <c r="D15" s="39" t="s">
        <v>32</v>
      </c>
      <c r="E15" s="35"/>
      <c r="F15" s="40">
        <f>SUM(F8:F12)</f>
        <v>18359</v>
      </c>
      <c r="G15" s="41">
        <f t="shared" si="0"/>
        <v>917.95</v>
      </c>
      <c r="H15" s="41">
        <f t="shared" si="1"/>
        <v>19276.95</v>
      </c>
      <c r="I15" s="47"/>
      <c r="J15" s="48"/>
      <c r="K15" s="48"/>
      <c r="L15" s="49"/>
    </row>
    <row r="16" ht="45" customHeight="1" spans="1:12">
      <c r="A16" s="7" t="s">
        <v>29</v>
      </c>
      <c r="B16" s="43" t="s">
        <v>43</v>
      </c>
      <c r="C16" s="38" t="s">
        <v>31</v>
      </c>
      <c r="D16" s="39" t="s">
        <v>32</v>
      </c>
      <c r="E16" s="35"/>
      <c r="F16" s="40">
        <f>SUM(F8:F12)</f>
        <v>18359</v>
      </c>
      <c r="G16" s="41">
        <f t="shared" si="0"/>
        <v>917.95</v>
      </c>
      <c r="H16" s="41">
        <f t="shared" si="1"/>
        <v>19276.95</v>
      </c>
      <c r="I16" s="47"/>
      <c r="J16" s="48"/>
      <c r="K16" s="48"/>
      <c r="L16" s="49"/>
    </row>
    <row r="17" ht="15" spans="1:12">
      <c r="A17" s="40" t="s">
        <v>44</v>
      </c>
      <c r="B17" s="7"/>
      <c r="C17" s="38"/>
      <c r="D17" s="40"/>
      <c r="E17" s="35"/>
      <c r="F17" s="40">
        <f>SUM(F8:F16)</f>
        <v>91795</v>
      </c>
      <c r="G17" s="41">
        <f t="shared" si="0"/>
        <v>4589.75</v>
      </c>
      <c r="H17" s="41">
        <f t="shared" si="1"/>
        <v>96384.75</v>
      </c>
      <c r="I17" s="50"/>
      <c r="J17" s="50"/>
      <c r="K17" s="50"/>
      <c r="L17" s="50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topLeftCell="A6" workbookViewId="0">
      <selection activeCell="C28" sqref="C28"/>
    </sheetView>
  </sheetViews>
  <sheetFormatPr defaultColWidth="9" defaultRowHeight="13.5" outlineLevelCol="2"/>
  <cols>
    <col min="1" max="3" width="27.875" customWidth="1"/>
  </cols>
  <sheetData>
    <row r="1" ht="75.75" spans="1:3">
      <c r="A1" s="1"/>
      <c r="B1" s="2"/>
      <c r="C1" s="3"/>
    </row>
    <row r="2" ht="32" customHeight="1" spans="1:3">
      <c r="A2" s="4" t="s">
        <v>45</v>
      </c>
      <c r="B2" s="5"/>
      <c r="C2" s="6"/>
    </row>
    <row r="3" ht="26" customHeight="1" spans="1:3">
      <c r="A3" s="4" t="s">
        <v>46</v>
      </c>
      <c r="B3" s="7" t="s">
        <v>29</v>
      </c>
      <c r="C3" s="8"/>
    </row>
    <row r="4" ht="14.25" spans="1:3">
      <c r="A4" s="4" t="s">
        <v>47</v>
      </c>
      <c r="B4" s="9" t="s">
        <v>48</v>
      </c>
      <c r="C4" s="8"/>
    </row>
    <row r="5" ht="82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34</v>
      </c>
    </row>
    <row r="7" ht="120" customHeight="1" spans="1:3">
      <c r="A7" s="4" t="s">
        <v>54</v>
      </c>
      <c r="B7" s="14"/>
      <c r="C7" s="15"/>
    </row>
    <row r="8" ht="14.25" spans="1:3">
      <c r="A8" s="4" t="s">
        <v>55</v>
      </c>
      <c r="B8" s="4" t="s">
        <v>37</v>
      </c>
      <c r="C8" s="16" t="s">
        <v>56</v>
      </c>
    </row>
    <row r="9" ht="14.25" spans="1:3">
      <c r="A9" s="4" t="s">
        <v>57</v>
      </c>
      <c r="B9" s="4" t="s">
        <v>58</v>
      </c>
      <c r="C9" s="17" t="s">
        <v>59</v>
      </c>
    </row>
    <row r="10" ht="14.25" spans="1:3">
      <c r="A10" s="4" t="s">
        <v>60</v>
      </c>
      <c r="B10" s="4" t="s">
        <v>61</v>
      </c>
      <c r="C10" s="17"/>
    </row>
    <row r="11" ht="14.25" spans="1:3">
      <c r="A11" s="4" t="s">
        <v>62</v>
      </c>
      <c r="B11" s="4"/>
      <c r="C11" s="18"/>
    </row>
    <row r="14" spans="1:1">
      <c r="A14" s="51" t="s">
        <v>63</v>
      </c>
    </row>
    <row r="16" spans="1:1">
      <c r="A16" s="51" t="s">
        <v>64</v>
      </c>
    </row>
    <row r="18" spans="1:1">
      <c r="A18" s="51" t="s">
        <v>65</v>
      </c>
    </row>
    <row r="20" spans="1:1">
      <c r="A20" s="51" t="s">
        <v>66</v>
      </c>
    </row>
    <row r="22" spans="1:1">
      <c r="A22" s="51" t="s">
        <v>67</v>
      </c>
    </row>
    <row r="24" spans="1:1">
      <c r="A24" s="51" t="s">
        <v>63</v>
      </c>
    </row>
    <row r="26" spans="1:1">
      <c r="A26" s="51" t="s">
        <v>64</v>
      </c>
    </row>
    <row r="28" spans="1:1">
      <c r="A28" s="51" t="s">
        <v>65</v>
      </c>
    </row>
    <row r="30" spans="1:1">
      <c r="A30" s="51" t="s">
        <v>66</v>
      </c>
    </row>
    <row r="32" spans="1:1">
      <c r="A32" s="51" t="s">
        <v>67</v>
      </c>
    </row>
    <row r="33" spans="1:1">
      <c r="A33" s="51" t="s">
        <v>67</v>
      </c>
    </row>
    <row r="35" spans="1:1">
      <c r="A35" s="51" t="s">
        <v>67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2024-07-20T09:46:34Z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2052-12.1.0.17468</vt:lpwstr>
  </property>
  <property fmtid="{D5CDD505-2E9C-101B-9397-08002B2CF9AE}" pid="3" name="ICV">
    <vt:lpwstr>4B00F7CFA73545C2916B85F435879869_12</vt:lpwstr>
  </property>
</Properties>
</file>