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176 " sheetId="7" r:id="rId1"/>
  </sheets>
  <externalReferences>
    <externalReference r:id="rId2"/>
  </externalReferences>
  <definedNames>
    <definedName name="_xlnm._FilterDatabase" localSheetId="0" hidden="1">'S24070176 '!$H$8:$H$13</definedName>
    <definedName name="Ext">[1]LUT!$G$2</definedName>
    <definedName name="Gender">[1]LUT!$I$1:$BI$1</definedName>
    <definedName name="_xlnm.Print_Area" localSheetId="0">'S24070176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<sst xmlns="http://schemas.openxmlformats.org/spreadsheetml/2006/main" count="40" uniqueCount="40">
  <si>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</si>
  <si>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</si>
  <si>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</si>
  <si>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SF1390313876689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</si>
  <si>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</si>
  <si>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</si>
  <si>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</si>
  <si>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</si>
  <si>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</si>
  <si>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</si>
  <si>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</si>
  <si>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</si>
  <si>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</si>
  <si>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</si>
  <si>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</si>
  <si>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</si>
  <si>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</si>
  <si>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</si>
  <si>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</si>
  <si>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</si>
  <si>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</si>
  <si>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</si>
  <si>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</si>
  <si>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</si>
  <si>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</si>
  <si>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</si>
  <si>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</si>
  <si>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</si>
  <si>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</si>
  <si>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</si>
  <si>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S24070176</t>
  </si>
  <si>
    <t>SKU#0107900</t>
  </si>
  <si>
    <t>FT05086</t>
  </si>
  <si>
    <t>灰色</t>
  </si>
  <si>
    <t>S</t>
  </si>
  <si>
    <t>1-1</t>
  </si>
  <si>
    <t>46.5*41*21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</si>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</sst>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45496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16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 t="s">
        <v>34</v>
      </c>
      <c r="F8" s="25">
        <v>10135</v>
      </c>
      <c r="G8" s="26">
        <f>H8-F8</f>
        <v>305</v>
      </c>
      <c r="H8" s="27">
        <v>10440</v>
      </c>
      <c r="I8" s="41" t="s">
        <v>35</v>
      </c>
      <c r="J8" s="42">
        <v>12.8</v>
      </c>
      <c r="K8" s="42">
        <v>13.5</v>
      </c>
      <c r="L8" s="43" t="s">
        <v>36</v>
      </c>
      <c r="M8" s="39"/>
    </row>
    <row r="9" s="1" customFormat="1" ht="16" customHeight="1" spans="1:14">
      <c r="A9" s="21"/>
      <c r="B9" s="22"/>
      <c r="C9" s="21"/>
      <c r="D9" s="23"/>
      <c r="E9" s="24" t="s">
        <v>37</v>
      </c>
      <c r="F9" s="25">
        <v>20270</v>
      </c>
      <c r="G9" s="26">
        <f>H9-F9</f>
        <v>610</v>
      </c>
      <c r="H9" s="27">
        <v>20880</v>
      </c>
      <c r="I9" s="41"/>
      <c r="J9" s="42"/>
      <c r="K9" s="42"/>
      <c r="L9" s="43"/>
      <c r="M9" s="39"/>
      <c r="N9" s="44"/>
    </row>
    <row r="10" s="1" customFormat="1" ht="16" customHeight="1" spans="1:14">
      <c r="A10" s="21"/>
      <c r="B10" s="22"/>
      <c r="C10" s="21"/>
      <c r="D10" s="23"/>
      <c r="E10" s="24" t="s">
        <v>38</v>
      </c>
      <c r="F10" s="25">
        <v>20270</v>
      </c>
      <c r="G10" s="26">
        <f>H10-F10</f>
        <v>610</v>
      </c>
      <c r="H10" s="27">
        <v>20880</v>
      </c>
      <c r="I10" s="41"/>
      <c r="J10" s="42"/>
      <c r="K10" s="42"/>
      <c r="L10" s="43"/>
      <c r="M10" s="39"/>
      <c r="N10" s="44"/>
    </row>
    <row r="11" s="1" customFormat="1" ht="16" customHeight="1" spans="1:14">
      <c r="A11" s="21"/>
      <c r="B11" s="22"/>
      <c r="C11" s="21"/>
      <c r="D11" s="23"/>
      <c r="E11" s="24" t="s">
        <v>39</v>
      </c>
      <c r="F11" s="25">
        <v>10135</v>
      </c>
      <c r="G11" s="26">
        <f>H11-F11</f>
        <v>305</v>
      </c>
      <c r="H11" s="27">
        <v>10440</v>
      </c>
      <c r="I11" s="41"/>
      <c r="J11" s="42"/>
      <c r="K11" s="42"/>
      <c r="L11" s="43"/>
      <c r="M11" s="39"/>
      <c r="N11" s="44"/>
    </row>
    <row r="12" s="1" customFormat="1" ht="19" customHeight="1" spans="1:14">
      <c r="A12" s="28"/>
      <c r="B12" s="29"/>
      <c r="C12" s="30"/>
      <c r="D12" s="31"/>
      <c r="E12" s="32"/>
      <c r="F12" s="27"/>
      <c r="G12" s="33"/>
      <c r="H12" s="27"/>
      <c r="I12" s="41"/>
      <c r="J12" s="42"/>
      <c r="K12" s="42"/>
      <c r="L12" s="22"/>
      <c r="M12" s="39"/>
      <c r="N12" s="44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60810</v>
      </c>
      <c r="G13" s="35">
        <f>SUM(G8:G12)</f>
        <v>1830</v>
      </c>
      <c r="H13" s="36">
        <f>SUM(H8:H12)</f>
        <v>62640</v>
      </c>
      <c r="I13" s="19"/>
      <c r="J13" s="45"/>
      <c r="K13" s="45"/>
      <c r="L13" s="34"/>
    </row>
    <row r="14" spans="8:8">
      <c r="H14" s="37"/>
    </row>
    <row r="16" spans="7:7">
      <c r="G16"/>
    </row>
  </sheetData>
  <mergeCells count="12">
    <mergeCell ref="A1:L1"/>
    <mergeCell ref="A2:L2"/>
    <mergeCell ref="E3:F3"/>
    <mergeCell ref="A8:A11"/>
    <mergeCell ref="B8:B11"/>
    <mergeCell ref="C8:C11"/>
    <mergeCell ref="D8:D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S24070176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2024-07-23T03:09:21Z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