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395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4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</calcChain>
</file>

<file path=xl/sharedStrings.xml><?xml version="1.0" encoding="utf-8"?>
<sst xmlns="http://schemas.openxmlformats.org/spreadsheetml/2006/main" count="68" uniqueCount="53">
  <si>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</si>
  <si>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rgb="FF000000"/>
        <rFont val="宋体"/>
        <family val="3"/>
        <charset val="134"/>
      </rPr>
      <t>（</t>
    </r>
    <r>
      <rPr>
        <b/>
        <sz val="20"/>
        <color rgb="FF000000"/>
        <rFont val="Calibri"/>
        <family val="2"/>
      </rPr>
      <t>Relay Packaging Delivery List</t>
    </r>
    <r>
      <rPr>
        <b/>
        <sz val="20"/>
        <color rgb="FF000000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</si>
  <si>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</si>
  <si>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</si>
  <si>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</si>
  <si>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</si>
  <si>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</si>
  <si>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</si>
  <si>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</si>
  <si>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</si>
  <si>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</si>
  <si>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</si>
  <si>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</si>
  <si>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</si>
  <si>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</si>
  <si>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</si>
  <si>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产品规格</t>
  </si>
  <si>
    <t>款号</t>
  </si>
  <si>
    <t>颜色</t>
  </si>
  <si>
    <t>号型</t>
  </si>
  <si>
    <r>
      <rPr>
        <b/>
        <sz val="10"/>
        <rFont val="Arial Unicode MS"/>
        <family val="2"/>
        <charset val="134"/>
      </rPr>
      <t>订单数</t>
    </r>
  </si>
  <si>
    <t>备品</t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</si>
  <si>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</si>
  <si>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</si>
  <si>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</si>
  <si>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</si>
  <si>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备注</t>
  </si>
  <si>
    <t>38*63.5</t>
  </si>
  <si>
    <t xml:space="preserve">P24050867//  S24050510 </t>
  </si>
  <si>
    <t>TL-PO138-24</t>
  </si>
  <si>
    <t>Dark Gray</t>
  </si>
  <si>
    <t>499995047518</t>
  </si>
  <si>
    <t>499995047501</t>
  </si>
  <si>
    <t>499995047495</t>
  </si>
  <si>
    <t>499995047488</t>
  </si>
  <si>
    <t>499995047471</t>
  </si>
  <si>
    <t>499995047464</t>
  </si>
  <si>
    <t>Blue</t>
  </si>
  <si>
    <t>499995047457</t>
  </si>
  <si>
    <t>499995047440</t>
  </si>
  <si>
    <t>499995047433</t>
  </si>
  <si>
    <t>499995047426</t>
  </si>
  <si>
    <t>499995047419</t>
  </si>
  <si>
    <t>499995047402</t>
  </si>
  <si>
    <t>Brown</t>
  </si>
  <si>
    <t>499995047396</t>
  </si>
  <si>
    <t>499995047389</t>
  </si>
  <si>
    <t>499995047372</t>
  </si>
  <si>
    <t>499995047365</t>
  </si>
  <si>
    <t>499995047358</t>
  </si>
  <si>
    <t>499995047341</t>
  </si>
  <si>
    <r>
      <t>箱规</t>
    </r>
    <r>
      <rPr>
        <b/>
        <sz val="10"/>
        <color indexed="8"/>
        <rFont val="Calibri"/>
        <family val="2"/>
      </rPr>
      <t>45*30*25CM</t>
    </r>
  </si>
  <si>
    <t>车送</t>
    <phoneticPr fontId="2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</si>
</sst>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yyyy\-mm\-dd"/>
    <numFmt numFmtId="178" formatCode="0;_䧿"/>
    <numFmt numFmtId="179" formatCode="0.00_);[Red]\(0.00\)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20"/>
      <color indexed="8"/>
      <name val="Calibri"/>
      <family val="2"/>
    </font>
    <font>
      <b/>
      <sz val="20"/>
      <color rgb="FF000000"/>
      <name val="宋体"/>
      <family val="3"/>
      <charset val="134"/>
    </font>
    <font>
      <b/>
      <sz val="11"/>
      <color indexed="10"/>
      <name val="Calibri"/>
      <family val="2"/>
    </font>
    <font>
      <b/>
      <sz val="10"/>
      <color rgb="FFFF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sz val="10"/>
      <color theme="1"/>
      <name val="Tahoma"/>
      <family val="2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0"/>
      <name val="Geneva"/>
      <family val="1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rgb="FF000000"/>
      <name val="Calibri"/>
      <family val="2"/>
    </font>
    <font>
      <b/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</cellStyleXfs>
  <cellXfs count="4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177" fontId="10" fillId="0" borderId="1" xfId="3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11" fillId="0" borderId="1" xfId="4" applyNumberFormat="1" applyFont="1" applyFill="1" applyBorder="1" applyAlignment="1">
      <alignment horizontal="center" vertical="center" wrapText="1"/>
    </xf>
    <xf numFmtId="176" fontId="12" fillId="0" borderId="1" xfId="3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/>
    </xf>
    <xf numFmtId="49" fontId="15" fillId="2" borderId="1" xfId="0" applyNumberFormat="1" applyFont="1" applyFill="1" applyBorder="1" applyAlignment="1">
      <alignment horizontal="center" vertical="top"/>
    </xf>
    <xf numFmtId="0" fontId="15" fillId="2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0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176" fontId="11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pane xSplit="8" ySplit="7" topLeftCell="I12" activePane="bottomRight" state="frozen"/>
      <selection pane="topRight"/>
      <selection pane="bottomLeft"/>
      <selection pane="bottomRight" activeCell="C8" sqref="C8:C25"/>
    </sheetView>
  </sheetViews>
  <sheetFormatPr defaultColWidth="9" defaultRowHeight="13.5"/>
  <cols>
    <col min="1" max="1" width="11.375" style="3" customWidth="1"/>
    <col min="2" max="2" width="11.875" style="3" customWidth="1"/>
    <col min="3" max="3" width="15.125" style="3" customWidth="1"/>
    <col min="4" max="4" width="25.125" style="3" customWidth="1"/>
    <col min="5" max="5" width="15.375" style="4" customWidth="1"/>
    <col min="6" max="6" width="9.5" style="5" customWidth="1"/>
    <col min="7" max="7" width="6.375" style="5" customWidth="1"/>
    <col min="8" max="8" width="12.875" style="5" customWidth="1"/>
    <col min="9" max="9" width="7.75" style="6" customWidth="1"/>
    <col min="10" max="11" width="7.5" style="3" customWidth="1"/>
    <col min="12" max="12" width="16.5" style="3" customWidth="1"/>
  </cols>
  <sheetData>
    <row r="1" spans="1:20" s="1" customFormat="1" ht="23.2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0" s="1" customFormat="1" ht="23.25" customHeight="1">
      <c r="A2" s="39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0" s="1" customFormat="1" ht="22.5" customHeight="1">
      <c r="A3" s="7"/>
      <c r="B3" s="7"/>
      <c r="C3" s="7"/>
      <c r="D3" s="7" t="s">
        <v>2</v>
      </c>
      <c r="E3" s="40">
        <v>45490</v>
      </c>
      <c r="F3" s="40"/>
      <c r="G3" s="8"/>
      <c r="H3" s="8"/>
      <c r="I3" s="30"/>
      <c r="J3" s="8"/>
      <c r="K3" s="8"/>
      <c r="L3" s="8"/>
    </row>
    <row r="4" spans="1:20" s="1" customFormat="1" ht="19.5" customHeight="1">
      <c r="A4" s="9"/>
      <c r="B4" s="7"/>
      <c r="C4" s="41" t="s">
        <v>3</v>
      </c>
      <c r="D4" s="41"/>
      <c r="E4" s="42" t="s">
        <v>52</v>
      </c>
      <c r="F4" s="42"/>
      <c r="G4" s="8"/>
      <c r="H4" s="8"/>
      <c r="I4" s="30"/>
      <c r="J4" s="8"/>
      <c r="K4" s="8"/>
      <c r="L4" s="8"/>
    </row>
    <row r="5" spans="1:20" s="1" customFormat="1" ht="26.25" hidden="1">
      <c r="A5" s="7"/>
      <c r="B5" s="10"/>
      <c r="C5" s="7"/>
      <c r="D5" s="7"/>
      <c r="E5" s="11"/>
      <c r="F5" s="12"/>
      <c r="G5" s="12"/>
      <c r="H5" s="12"/>
      <c r="I5" s="31"/>
      <c r="J5" s="32"/>
      <c r="K5" s="32"/>
      <c r="L5" s="7"/>
    </row>
    <row r="6" spans="1:20" s="2" customFormat="1" ht="30" customHeight="1">
      <c r="A6" s="13" t="s">
        <v>4</v>
      </c>
      <c r="B6" s="14" t="s">
        <v>5</v>
      </c>
      <c r="C6" s="14" t="s">
        <v>6</v>
      </c>
      <c r="D6" s="15" t="s">
        <v>7</v>
      </c>
      <c r="E6" s="16" t="s">
        <v>8</v>
      </c>
      <c r="F6" s="17" t="s">
        <v>9</v>
      </c>
      <c r="G6" s="18"/>
      <c r="H6" s="17" t="s">
        <v>10</v>
      </c>
      <c r="I6" s="16" t="s">
        <v>11</v>
      </c>
      <c r="J6" s="33" t="s">
        <v>12</v>
      </c>
      <c r="K6" s="33" t="s">
        <v>13</v>
      </c>
      <c r="L6" s="14" t="s">
        <v>14</v>
      </c>
      <c r="T6" s="37" t="s">
        <v>51</v>
      </c>
    </row>
    <row r="7" spans="1:20" s="2" customFormat="1" ht="39.75" customHeight="1">
      <c r="A7" s="19" t="s">
        <v>15</v>
      </c>
      <c r="B7" s="20" t="s">
        <v>16</v>
      </c>
      <c r="C7" s="21" t="s">
        <v>17</v>
      </c>
      <c r="D7" s="21" t="s">
        <v>18</v>
      </c>
      <c r="E7" s="22" t="s">
        <v>19</v>
      </c>
      <c r="F7" s="17" t="s">
        <v>20</v>
      </c>
      <c r="G7" s="23" t="s">
        <v>21</v>
      </c>
      <c r="H7" s="17" t="s">
        <v>22</v>
      </c>
      <c r="I7" s="34" t="s">
        <v>23</v>
      </c>
      <c r="J7" s="33" t="s">
        <v>24</v>
      </c>
      <c r="K7" s="33" t="s">
        <v>25</v>
      </c>
      <c r="L7" s="35" t="s">
        <v>26</v>
      </c>
    </row>
    <row r="8" spans="1:20" ht="25.5" customHeight="1">
      <c r="A8" s="43" t="s">
        <v>28</v>
      </c>
      <c r="B8" s="44" t="s">
        <v>27</v>
      </c>
      <c r="C8" s="44" t="s">
        <v>29</v>
      </c>
      <c r="D8" s="27" t="s">
        <v>30</v>
      </c>
      <c r="E8" s="28" t="s">
        <v>31</v>
      </c>
      <c r="F8" s="28">
        <v>340</v>
      </c>
      <c r="G8" s="25">
        <f t="shared" ref="G8:G25" si="0">F8*0.01</f>
        <v>3.4</v>
      </c>
      <c r="H8" s="25">
        <f t="shared" ref="H8:H25" si="1">SUM(F8:G8)</f>
        <v>343.4</v>
      </c>
      <c r="I8" s="47"/>
      <c r="J8" s="45"/>
      <c r="K8" s="45"/>
      <c r="L8" s="46"/>
    </row>
    <row r="9" spans="1:20" ht="25.5" customHeight="1">
      <c r="A9" s="43"/>
      <c r="B9" s="44"/>
      <c r="C9" s="44"/>
      <c r="D9" s="27" t="s">
        <v>30</v>
      </c>
      <c r="E9" s="28" t="s">
        <v>32</v>
      </c>
      <c r="F9" s="28">
        <v>945</v>
      </c>
      <c r="G9" s="25">
        <f t="shared" si="0"/>
        <v>9.4500000000000011</v>
      </c>
      <c r="H9" s="25">
        <f t="shared" si="1"/>
        <v>954.45</v>
      </c>
      <c r="I9" s="47"/>
      <c r="J9" s="45"/>
      <c r="K9" s="45"/>
      <c r="L9" s="46"/>
    </row>
    <row r="10" spans="1:20" ht="25.5" customHeight="1">
      <c r="A10" s="43"/>
      <c r="B10" s="44"/>
      <c r="C10" s="44"/>
      <c r="D10" s="27" t="s">
        <v>30</v>
      </c>
      <c r="E10" s="28" t="s">
        <v>33</v>
      </c>
      <c r="F10" s="28">
        <v>1607</v>
      </c>
      <c r="G10" s="25">
        <f t="shared" si="0"/>
        <v>16.07</v>
      </c>
      <c r="H10" s="25">
        <f t="shared" si="1"/>
        <v>1623.07</v>
      </c>
      <c r="I10" s="47"/>
      <c r="J10" s="45"/>
      <c r="K10" s="45"/>
      <c r="L10" s="46"/>
    </row>
    <row r="11" spans="1:20" ht="25.5" customHeight="1">
      <c r="A11" s="43"/>
      <c r="B11" s="44"/>
      <c r="C11" s="44"/>
      <c r="D11" s="27" t="s">
        <v>30</v>
      </c>
      <c r="E11" s="28" t="s">
        <v>34</v>
      </c>
      <c r="F11" s="28">
        <v>1493</v>
      </c>
      <c r="G11" s="25">
        <f t="shared" si="0"/>
        <v>14.93</v>
      </c>
      <c r="H11" s="25">
        <f t="shared" si="1"/>
        <v>1507.93</v>
      </c>
      <c r="I11" s="47"/>
      <c r="J11" s="45"/>
      <c r="K11" s="45"/>
      <c r="L11" s="46"/>
    </row>
    <row r="12" spans="1:20" ht="25.5" customHeight="1">
      <c r="A12" s="43"/>
      <c r="B12" s="44"/>
      <c r="C12" s="44"/>
      <c r="D12" s="27" t="s">
        <v>30</v>
      </c>
      <c r="E12" s="28" t="s">
        <v>35</v>
      </c>
      <c r="F12" s="28">
        <v>888</v>
      </c>
      <c r="G12" s="25">
        <f t="shared" si="0"/>
        <v>8.8800000000000008</v>
      </c>
      <c r="H12" s="25">
        <f t="shared" si="1"/>
        <v>896.88</v>
      </c>
      <c r="I12" s="47"/>
      <c r="J12" s="45"/>
      <c r="K12" s="45"/>
      <c r="L12" s="46"/>
    </row>
    <row r="13" spans="1:20" ht="25.5" customHeight="1">
      <c r="A13" s="43"/>
      <c r="B13" s="44"/>
      <c r="C13" s="44"/>
      <c r="D13" s="27" t="s">
        <v>30</v>
      </c>
      <c r="E13" s="28" t="s">
        <v>36</v>
      </c>
      <c r="F13" s="29">
        <v>284</v>
      </c>
      <c r="G13" s="25">
        <f t="shared" si="0"/>
        <v>2.84</v>
      </c>
      <c r="H13" s="25">
        <f t="shared" si="1"/>
        <v>286.83999999999997</v>
      </c>
      <c r="I13" s="47"/>
      <c r="J13" s="45"/>
      <c r="K13" s="45"/>
      <c r="L13" s="46"/>
    </row>
    <row r="14" spans="1:20" ht="25.5" customHeight="1">
      <c r="A14" s="43"/>
      <c r="B14" s="44"/>
      <c r="C14" s="44"/>
      <c r="D14" s="27" t="s">
        <v>37</v>
      </c>
      <c r="E14" s="28" t="s">
        <v>38</v>
      </c>
      <c r="F14" s="28">
        <v>321</v>
      </c>
      <c r="G14" s="25">
        <f t="shared" si="0"/>
        <v>3.21</v>
      </c>
      <c r="H14" s="25">
        <f t="shared" si="1"/>
        <v>324.20999999999998</v>
      </c>
      <c r="I14" s="47"/>
      <c r="J14" s="45"/>
      <c r="K14" s="45"/>
      <c r="L14" s="46"/>
    </row>
    <row r="15" spans="1:20" ht="25.5" customHeight="1">
      <c r="A15" s="43"/>
      <c r="B15" s="44"/>
      <c r="C15" s="44"/>
      <c r="D15" s="27" t="s">
        <v>37</v>
      </c>
      <c r="E15" s="28" t="s">
        <v>39</v>
      </c>
      <c r="F15" s="28">
        <v>888</v>
      </c>
      <c r="G15" s="25">
        <f t="shared" si="0"/>
        <v>8.8800000000000008</v>
      </c>
      <c r="H15" s="25">
        <f t="shared" si="1"/>
        <v>896.88</v>
      </c>
      <c r="I15" s="47"/>
      <c r="J15" s="45"/>
      <c r="K15" s="45"/>
      <c r="L15" s="46"/>
    </row>
    <row r="16" spans="1:20" ht="25.5" customHeight="1">
      <c r="A16" s="43"/>
      <c r="B16" s="44"/>
      <c r="C16" s="44"/>
      <c r="D16" s="27" t="s">
        <v>37</v>
      </c>
      <c r="E16" s="28" t="s">
        <v>40</v>
      </c>
      <c r="F16" s="28">
        <v>1512</v>
      </c>
      <c r="G16" s="25">
        <f t="shared" si="0"/>
        <v>15.120000000000001</v>
      </c>
      <c r="H16" s="25">
        <f t="shared" si="1"/>
        <v>1527.12</v>
      </c>
      <c r="I16" s="47"/>
      <c r="J16" s="45"/>
      <c r="K16" s="45"/>
      <c r="L16" s="46"/>
    </row>
    <row r="17" spans="1:12" ht="25.5" customHeight="1">
      <c r="A17" s="43"/>
      <c r="B17" s="44"/>
      <c r="C17" s="44"/>
      <c r="D17" s="27" t="s">
        <v>37</v>
      </c>
      <c r="E17" s="28" t="s">
        <v>41</v>
      </c>
      <c r="F17" s="28">
        <v>1399</v>
      </c>
      <c r="G17" s="25">
        <f t="shared" si="0"/>
        <v>13.99</v>
      </c>
      <c r="H17" s="25">
        <f t="shared" si="1"/>
        <v>1412.99</v>
      </c>
      <c r="I17" s="47"/>
      <c r="J17" s="45"/>
      <c r="K17" s="45"/>
      <c r="L17" s="46"/>
    </row>
    <row r="18" spans="1:12" ht="25.5" customHeight="1">
      <c r="A18" s="43"/>
      <c r="B18" s="44"/>
      <c r="C18" s="44"/>
      <c r="D18" s="27" t="s">
        <v>37</v>
      </c>
      <c r="E18" s="28" t="s">
        <v>42</v>
      </c>
      <c r="F18" s="28">
        <v>832</v>
      </c>
      <c r="G18" s="25">
        <f t="shared" si="0"/>
        <v>8.32</v>
      </c>
      <c r="H18" s="25">
        <f t="shared" si="1"/>
        <v>840.32</v>
      </c>
      <c r="I18" s="47"/>
      <c r="J18" s="45"/>
      <c r="K18" s="45"/>
      <c r="L18" s="46"/>
    </row>
    <row r="19" spans="1:12" ht="25.5" customHeight="1">
      <c r="A19" s="43"/>
      <c r="B19" s="44"/>
      <c r="C19" s="44"/>
      <c r="D19" s="27" t="s">
        <v>37</v>
      </c>
      <c r="E19" s="28" t="s">
        <v>43</v>
      </c>
      <c r="F19" s="28">
        <v>265</v>
      </c>
      <c r="G19" s="25">
        <f t="shared" si="0"/>
        <v>2.65</v>
      </c>
      <c r="H19" s="25">
        <f t="shared" si="1"/>
        <v>267.64999999999998</v>
      </c>
      <c r="I19" s="47"/>
      <c r="J19" s="45"/>
      <c r="K19" s="45"/>
      <c r="L19" s="46"/>
    </row>
    <row r="20" spans="1:12" ht="25.5" customHeight="1">
      <c r="A20" s="43"/>
      <c r="B20" s="44"/>
      <c r="C20" s="44"/>
      <c r="D20" s="27" t="s">
        <v>44</v>
      </c>
      <c r="E20" s="28" t="s">
        <v>45</v>
      </c>
      <c r="F20" s="28">
        <v>302</v>
      </c>
      <c r="G20" s="25">
        <f t="shared" si="0"/>
        <v>3.02</v>
      </c>
      <c r="H20" s="25">
        <f t="shared" si="1"/>
        <v>305.02</v>
      </c>
      <c r="I20" s="47"/>
      <c r="J20" s="45"/>
      <c r="K20" s="45"/>
      <c r="L20" s="46"/>
    </row>
    <row r="21" spans="1:12" ht="25.5" customHeight="1">
      <c r="A21" s="43"/>
      <c r="B21" s="44"/>
      <c r="C21" s="44"/>
      <c r="D21" s="27" t="s">
        <v>44</v>
      </c>
      <c r="E21" s="28" t="s">
        <v>46</v>
      </c>
      <c r="F21" s="28">
        <v>851</v>
      </c>
      <c r="G21" s="25">
        <f t="shared" si="0"/>
        <v>8.51</v>
      </c>
      <c r="H21" s="25">
        <f t="shared" si="1"/>
        <v>859.51</v>
      </c>
      <c r="I21" s="47"/>
      <c r="J21" s="45"/>
      <c r="K21" s="45"/>
      <c r="L21" s="46"/>
    </row>
    <row r="22" spans="1:12" ht="25.5" customHeight="1">
      <c r="A22" s="43"/>
      <c r="B22" s="44"/>
      <c r="C22" s="44"/>
      <c r="D22" s="27" t="s">
        <v>44</v>
      </c>
      <c r="E22" s="28" t="s">
        <v>47</v>
      </c>
      <c r="F22" s="28">
        <v>1455</v>
      </c>
      <c r="G22" s="25">
        <f t="shared" si="0"/>
        <v>14.55</v>
      </c>
      <c r="H22" s="25">
        <f t="shared" si="1"/>
        <v>1469.55</v>
      </c>
      <c r="I22" s="47"/>
      <c r="J22" s="45"/>
      <c r="K22" s="45"/>
      <c r="L22" s="46"/>
    </row>
    <row r="23" spans="1:12" ht="25.5" customHeight="1">
      <c r="A23" s="43"/>
      <c r="B23" s="44"/>
      <c r="C23" s="44"/>
      <c r="D23" s="27" t="s">
        <v>44</v>
      </c>
      <c r="E23" s="28" t="s">
        <v>48</v>
      </c>
      <c r="F23" s="28">
        <v>1361</v>
      </c>
      <c r="G23" s="25">
        <f t="shared" si="0"/>
        <v>13.61</v>
      </c>
      <c r="H23" s="25">
        <f t="shared" si="1"/>
        <v>1374.61</v>
      </c>
      <c r="I23" s="47"/>
      <c r="J23" s="45"/>
      <c r="K23" s="45"/>
      <c r="L23" s="46"/>
    </row>
    <row r="24" spans="1:12" ht="25.5" customHeight="1">
      <c r="A24" s="43"/>
      <c r="B24" s="44"/>
      <c r="C24" s="44"/>
      <c r="D24" s="27" t="s">
        <v>44</v>
      </c>
      <c r="E24" s="28" t="s">
        <v>49</v>
      </c>
      <c r="F24" s="28">
        <v>813</v>
      </c>
      <c r="G24" s="25">
        <f t="shared" si="0"/>
        <v>8.1300000000000008</v>
      </c>
      <c r="H24" s="25">
        <f t="shared" si="1"/>
        <v>821.13</v>
      </c>
      <c r="I24" s="47"/>
      <c r="J24" s="45"/>
      <c r="K24" s="45"/>
      <c r="L24" s="46"/>
    </row>
    <row r="25" spans="1:12" ht="25.5" customHeight="1">
      <c r="A25" s="43"/>
      <c r="B25" s="44"/>
      <c r="C25" s="44"/>
      <c r="D25" s="27" t="s">
        <v>44</v>
      </c>
      <c r="E25" s="28" t="s">
        <v>50</v>
      </c>
      <c r="F25" s="28">
        <v>246</v>
      </c>
      <c r="G25" s="25">
        <f t="shared" si="0"/>
        <v>2.46</v>
      </c>
      <c r="H25" s="25">
        <f t="shared" si="1"/>
        <v>248.46</v>
      </c>
      <c r="I25" s="47"/>
      <c r="J25" s="45"/>
      <c r="K25" s="45"/>
      <c r="L25" s="46"/>
    </row>
    <row r="26" spans="1:12" ht="25.5" customHeight="1">
      <c r="A26" s="26"/>
      <c r="B26" s="24"/>
      <c r="C26" s="24"/>
      <c r="D26" s="27"/>
      <c r="E26" s="28"/>
      <c r="F26" s="28">
        <f>SUM(F8:F25)</f>
        <v>15802</v>
      </c>
      <c r="G26" s="25"/>
      <c r="H26" s="25"/>
      <c r="I26" s="47"/>
      <c r="J26" s="45"/>
      <c r="K26" s="45"/>
      <c r="L26" s="36"/>
    </row>
  </sheetData>
  <mergeCells count="12">
    <mergeCell ref="L8:L25"/>
    <mergeCell ref="I8:I26"/>
    <mergeCell ref="J8:J26"/>
    <mergeCell ref="K8:K26"/>
    <mergeCell ref="C8:C25"/>
    <mergeCell ref="A8:A25"/>
    <mergeCell ref="B8:B25"/>
    <mergeCell ref="A1:L1"/>
    <mergeCell ref="A2:L2"/>
    <mergeCell ref="E3:F3"/>
    <mergeCell ref="C4:D4"/>
    <mergeCell ref="E4:F4"/>
  </mergeCells>
  <phoneticPr fontId="23" type="noConversion"/>
  <pageMargins left="0" right="0" top="0" bottom="0" header="0.31496062992126" footer="0.31496062992126"/>
  <pageSetup paperSize="9" scale="54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2024-07-22T00:58:17Z</cp:lastPrinted>
  <dcterms:created xsi:type="dcterms:W3CDTF">2017-02-25T05:34:00Z</dcterms:created>
  <dcterms:modified xsi:type="dcterms:W3CDTF">2024-07-23T03:23:30Z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7D87EA7BE3244F41837A33D885427981_12</vt:lpwstr>
  </property>
</Properties>
</file>