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610" windowHeight="11640"/>
  </bookViews>
  <sheets>
    <sheet name="3653-009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14210" concurrentCalc="0"/>
</workbook>
</file>

<file path=xl/calcChain.xml><?xml version="1.0" encoding="utf-8"?>
<calcChain xmlns="http://schemas.openxmlformats.org/spreadsheetml/2006/main">
  <c r="H14" i="7"/>
  <c r="G14"/>
  <c r="F14"/>
  <c r="H13"/>
  <c r="G13"/>
  <c r="H12"/>
  <c r="G12"/>
  <c r="H11"/>
  <c r="G11"/>
  <c r="H10"/>
  <c r="G10"/>
  <c r="H9"/>
  <c r="G9"/>
</calcChain>
</file>

<file path=xl/sharedStrings.xml><?xml version="1.0" encoding="utf-8"?>
<sst xmlns="http://schemas.openxmlformats.org/spreadsheetml/2006/main" count="42" uniqueCount="42">
  <si>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</si>
  <si>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family val="2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</si>
  <si>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</si>
  <si>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</si>
  <si>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270-277款消化后还需发这些数量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</si>
  <si>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</si>
  <si>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</si>
  <si>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</si>
  <si>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</si>
  <si>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</si>
  <si>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</si>
  <si>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</si>
  <si>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</si>
  <si>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</si>
  <si>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</si>
  <si>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</si>
  <si>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</si>
  <si>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</si>
  <si>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</si>
  <si>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</si>
  <si>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</si>
  <si>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</si>
  <si>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</si>
  <si>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</si>
  <si>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</si>
  <si>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</si>
  <si>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</si>
  <si>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</si>
  <si>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备注</t>
    </r>
  </si>
  <si>
    <t>WLZWPRD006</t>
  </si>
  <si>
    <t>4786/299</t>
  </si>
  <si>
    <t>XS</t>
  </si>
  <si>
    <t>1/1</t>
  </si>
  <si>
    <t>S</t>
  </si>
  <si>
    <t>M</t>
  </si>
  <si>
    <t>L</t>
  </si>
  <si>
    <t>XL</t>
  </si>
  <si>
    <t>合计：</t>
  </si>
  <si>
    <t>45*30*30</t>
    <phoneticPr fontId="16" type="noConversion"/>
  </si>
  <si>
    <t>工厂:丽豪</t>
    <phoneticPr fontId="16" type="noConversion"/>
  </si>
  <si>
    <r>
      <t>2024-7</t>
    </r>
    <r>
      <rPr>
        <b/>
        <sz val="11"/>
        <color indexed="10"/>
        <rFont val="宋体"/>
        <charset val="134"/>
      </rPr>
      <t>月</t>
    </r>
    <r>
      <rPr>
        <b/>
        <sz val="11"/>
        <color indexed="10"/>
        <rFont val="Calibri"/>
        <family val="2"/>
      </rPr>
      <t>25</t>
    </r>
    <r>
      <rPr>
        <b/>
        <sz val="11"/>
        <color indexed="10"/>
        <rFont val="宋体"/>
        <charset val="134"/>
      </rPr>
      <t>号</t>
    </r>
    <phoneticPr fontId="16" type="noConversion"/>
  </si>
  <si>
    <r>
      <t>SF</t>
    </r>
    <r>
      <rPr>
        <b/>
        <sz val="11"/>
        <color indexed="10"/>
        <rFont val="Calibri"/>
        <family val="2"/>
      </rPr>
      <t>3133398503121</t>
    </r>
    <phoneticPr fontId="16" type="noConversion"/>
  </si>
</sst>
</file>

<file path=xl/styles.xml><?xml version="1.0" encoding="utf-8"?>
<styleSheet xmlns="http://schemas.openxmlformats.org/spreadsheetml/2006/main">
  <numFmts count="4">
    <numFmt numFmtId="180" formatCode="0_);[Red]\(0\)"/>
    <numFmt numFmtId="181" formatCode="0.00_);[Red]\(0.00\)"/>
    <numFmt numFmtId="182" formatCode="yyyy/mm/dd"/>
    <numFmt numFmtId="183" formatCode="0_ "/>
  </numFmts>
  <fonts count="1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family val="2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22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2" fillId="0" borderId="0"/>
    <xf numFmtId="0" fontId="13" fillId="0" borderId="0">
      <alignment vertical="center"/>
    </xf>
    <xf numFmtId="0" fontId="13" fillId="0" borderId="0"/>
    <xf numFmtId="0" fontId="14" fillId="0" borderId="0">
      <alignment vertical="center"/>
    </xf>
    <xf numFmtId="0" fontId="14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 wrapText="1"/>
    </xf>
    <xf numFmtId="182" fontId="8" fillId="0" borderId="2" xfId="3" applyNumberFormat="1" applyFont="1" applyFill="1" applyBorder="1" applyAlignment="1">
      <alignment horizontal="center" vertical="center" wrapText="1"/>
    </xf>
    <xf numFmtId="180" fontId="8" fillId="0" borderId="2" xfId="3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15" fontId="9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180" fontId="9" fillId="0" borderId="1" xfId="3" applyNumberFormat="1" applyFont="1" applyFill="1" applyBorder="1" applyAlignment="1">
      <alignment horizontal="center" vertical="center" wrapText="1"/>
    </xf>
    <xf numFmtId="180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83" fontId="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80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8" fillId="0" borderId="2" xfId="3" applyNumberFormat="1" applyFont="1" applyFill="1" applyBorder="1" applyAlignment="1">
      <alignment horizontal="center" vertical="center" wrapText="1"/>
    </xf>
    <xf numFmtId="181" fontId="8" fillId="0" borderId="2" xfId="3" applyNumberFormat="1" applyFont="1" applyFill="1" applyBorder="1" applyAlignment="1">
      <alignment horizontal="center" vertical="center" wrapText="1"/>
    </xf>
    <xf numFmtId="181" fontId="8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vertical="center" wrapText="1"/>
    </xf>
    <xf numFmtId="181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81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1" fillId="0" borderId="3" xfId="3" applyNumberFormat="1" applyFont="1" applyFill="1" applyBorder="1" applyAlignment="1">
      <alignment horizontal="center" vertical="center" wrapText="1"/>
    </xf>
    <xf numFmtId="49" fontId="11" fillId="0" borderId="4" xfId="3" applyNumberFormat="1" applyFont="1" applyFill="1" applyBorder="1" applyAlignment="1">
      <alignment horizontal="center" vertical="center" wrapText="1"/>
    </xf>
    <xf numFmtId="181" fontId="1" fillId="0" borderId="3" xfId="0" applyNumberFormat="1" applyFont="1" applyBorder="1" applyAlignment="1">
      <alignment horizontal="center" vertical="center"/>
    </xf>
    <xf numFmtId="181" fontId="1" fillId="0" borderId="4" xfId="0" applyNumberFormat="1" applyFont="1" applyBorder="1" applyAlignment="1">
      <alignment horizontal="center" vertical="center"/>
    </xf>
    <xf numFmtId="181" fontId="10" fillId="0" borderId="3" xfId="0" applyNumberFormat="1" applyFont="1" applyBorder="1" applyAlignment="1">
      <alignment horizontal="center" vertical="center"/>
    </xf>
    <xf numFmtId="181" fontId="10" fillId="0" borderId="4" xfId="0" applyNumberFormat="1" applyFont="1" applyBorder="1" applyAlignment="1">
      <alignment horizontal="center" vertical="center"/>
    </xf>
  </cellXfs>
  <cellStyles count="7">
    <cellStyle name="Normal 2" xfId="1"/>
    <cellStyle name="Normal_WALMART CANADA FINAL FORMS" xfId="2"/>
    <cellStyle name="常规" xfId="0" builtinId="0"/>
    <cellStyle name="常规 2" xfId="3"/>
    <cellStyle name="常规 2 2" xfId="4"/>
    <cellStyle name="常规 3" xfId="5"/>
    <cellStyle name="常规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209550</xdr:rowOff>
    </xdr:from>
    <xdr:to>
      <xdr:col>1</xdr:col>
      <xdr:colOff>647700</xdr:colOff>
      <xdr:row>3</xdr:row>
      <xdr:rowOff>161925</xdr:rowOff>
    </xdr:to>
    <xdr:pic>
      <xdr:nvPicPr>
        <xdr:cNvPr id="1025" name="图片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542925"/>
          <a:ext cx="14859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02109011700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E4" sqref="E4:F4"/>
    </sheetView>
  </sheetViews>
  <sheetFormatPr defaultColWidth="18" defaultRowHeight="26.25"/>
  <cols>
    <col min="1" max="1" width="17" style="2" customWidth="1"/>
    <col min="2" max="2" width="12.875" style="2" customWidth="1"/>
    <col min="3" max="3" width="12.625" style="2" customWidth="1"/>
    <col min="4" max="4" width="10.375" style="2" customWidth="1"/>
    <col min="5" max="5" width="6.875" style="2" customWidth="1"/>
    <col min="6" max="6" width="10.625" style="2" customWidth="1"/>
    <col min="7" max="7" width="10.75" style="3" customWidth="1"/>
    <col min="8" max="8" width="8.25" style="2" customWidth="1"/>
    <col min="9" max="9" width="10.875" style="4" customWidth="1"/>
    <col min="10" max="10" width="7.375" style="5" customWidth="1"/>
    <col min="11" max="11" width="7.125" style="5" customWidth="1"/>
    <col min="12" max="12" width="15.625" style="2" customWidth="1"/>
    <col min="13" max="16384" width="18" style="2"/>
  </cols>
  <sheetData>
    <row r="1" spans="1:1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>
      <c r="D3" s="6" t="s">
        <v>2</v>
      </c>
      <c r="E3" s="37" t="s">
        <v>40</v>
      </c>
      <c r="F3" s="38"/>
      <c r="G3" s="7"/>
      <c r="J3" s="39" t="s">
        <v>39</v>
      </c>
      <c r="K3" s="40"/>
      <c r="L3" s="40"/>
    </row>
    <row r="4" spans="1:12" ht="19.5" customHeight="1">
      <c r="D4" s="6" t="s">
        <v>3</v>
      </c>
      <c r="E4" s="34" t="s">
        <v>41</v>
      </c>
      <c r="F4" s="34"/>
      <c r="J4" s="35"/>
      <c r="K4" s="35"/>
      <c r="L4" s="35"/>
    </row>
    <row r="5" spans="1:12" ht="26.25" hidden="1" customHeight="1">
      <c r="B5" s="8"/>
      <c r="J5" s="25"/>
      <c r="K5" s="25"/>
      <c r="L5" s="25"/>
    </row>
    <row r="6" spans="1:12" ht="21" customHeight="1">
      <c r="A6" s="9"/>
      <c r="B6" s="41" t="s">
        <v>4</v>
      </c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s="1" customFormat="1" ht="38.25">
      <c r="A7" s="10" t="s">
        <v>5</v>
      </c>
      <c r="B7" s="11" t="s">
        <v>6</v>
      </c>
      <c r="C7" s="11" t="s">
        <v>7</v>
      </c>
      <c r="D7" s="12" t="s">
        <v>8</v>
      </c>
      <c r="E7" s="12" t="s">
        <v>9</v>
      </c>
      <c r="F7" s="13" t="s">
        <v>10</v>
      </c>
      <c r="G7" s="13" t="s">
        <v>11</v>
      </c>
      <c r="H7" s="13" t="s">
        <v>12</v>
      </c>
      <c r="I7" s="26" t="s">
        <v>13</v>
      </c>
      <c r="J7" s="27" t="s">
        <v>14</v>
      </c>
      <c r="K7" s="27" t="s">
        <v>15</v>
      </c>
      <c r="L7" s="11" t="s">
        <v>16</v>
      </c>
    </row>
    <row r="8" spans="1:12" s="1" customFormat="1" ht="32.25" customHeight="1">
      <c r="A8" s="14" t="s">
        <v>17</v>
      </c>
      <c r="B8" s="15" t="s">
        <v>18</v>
      </c>
      <c r="C8" s="16" t="s">
        <v>19</v>
      </c>
      <c r="D8" s="17" t="s">
        <v>20</v>
      </c>
      <c r="E8" s="17" t="s">
        <v>21</v>
      </c>
      <c r="F8" s="18" t="s">
        <v>22</v>
      </c>
      <c r="G8" s="19" t="s">
        <v>23</v>
      </c>
      <c r="H8" s="19" t="s">
        <v>24</v>
      </c>
      <c r="I8" s="17" t="s">
        <v>25</v>
      </c>
      <c r="J8" s="28" t="s">
        <v>26</v>
      </c>
      <c r="K8" s="28" t="s">
        <v>27</v>
      </c>
      <c r="L8" s="29" t="s">
        <v>28</v>
      </c>
    </row>
    <row r="9" spans="1:12" s="1" customFormat="1" ht="21.95" customHeight="1">
      <c r="A9" s="42">
        <v>29435</v>
      </c>
      <c r="B9" s="44" t="s">
        <v>29</v>
      </c>
      <c r="C9" s="44" t="s">
        <v>30</v>
      </c>
      <c r="D9" s="44">
        <v>800</v>
      </c>
      <c r="E9" s="20" t="s">
        <v>31</v>
      </c>
      <c r="F9" s="9">
        <v>2397</v>
      </c>
      <c r="G9" s="21">
        <f>F9*0.05</f>
        <v>119.85</v>
      </c>
      <c r="H9" s="21">
        <f>SUM(F9:G9)</f>
        <v>2516.85</v>
      </c>
      <c r="I9" s="46" t="s">
        <v>32</v>
      </c>
      <c r="J9" s="48">
        <v>5</v>
      </c>
      <c r="K9" s="50">
        <v>5.5</v>
      </c>
      <c r="L9" s="50" t="s">
        <v>38</v>
      </c>
    </row>
    <row r="10" spans="1:12" s="1" customFormat="1" ht="21.95" customHeight="1">
      <c r="A10" s="43"/>
      <c r="B10" s="45"/>
      <c r="C10" s="45"/>
      <c r="D10" s="45"/>
      <c r="E10" s="20" t="s">
        <v>33</v>
      </c>
      <c r="F10" s="9">
        <v>2685</v>
      </c>
      <c r="G10" s="21">
        <f>F10*0.05</f>
        <v>134.25</v>
      </c>
      <c r="H10" s="21">
        <f>SUM(F10:G10)</f>
        <v>2819.25</v>
      </c>
      <c r="I10" s="47"/>
      <c r="J10" s="49"/>
      <c r="K10" s="51"/>
      <c r="L10" s="51"/>
    </row>
    <row r="11" spans="1:12" s="1" customFormat="1" ht="21.95" customHeight="1">
      <c r="A11" s="43"/>
      <c r="B11" s="45"/>
      <c r="C11" s="45"/>
      <c r="D11" s="45"/>
      <c r="E11" s="20" t="s">
        <v>34</v>
      </c>
      <c r="F11" s="9">
        <v>3540</v>
      </c>
      <c r="G11" s="21">
        <f>F11*0.05</f>
        <v>177</v>
      </c>
      <c r="H11" s="21">
        <f>SUM(F11:G11)</f>
        <v>3717</v>
      </c>
      <c r="I11" s="47"/>
      <c r="J11" s="49"/>
      <c r="K11" s="51"/>
      <c r="L11" s="51"/>
    </row>
    <row r="12" spans="1:12" s="1" customFormat="1" ht="21.95" customHeight="1">
      <c r="A12" s="43"/>
      <c r="B12" s="45"/>
      <c r="C12" s="45"/>
      <c r="D12" s="45"/>
      <c r="E12" s="20" t="s">
        <v>35</v>
      </c>
      <c r="F12" s="9">
        <v>3763</v>
      </c>
      <c r="G12" s="21">
        <f>F12*0.05</f>
        <v>188.15</v>
      </c>
      <c r="H12" s="21">
        <f>SUM(F12:G12)</f>
        <v>3951.15</v>
      </c>
      <c r="I12" s="47"/>
      <c r="J12" s="49"/>
      <c r="K12" s="51"/>
      <c r="L12" s="51"/>
    </row>
    <row r="13" spans="1:12" s="1" customFormat="1" ht="21.95" customHeight="1">
      <c r="A13" s="43"/>
      <c r="B13" s="45"/>
      <c r="C13" s="45"/>
      <c r="D13" s="45"/>
      <c r="E13" s="20" t="s">
        <v>36</v>
      </c>
      <c r="F13" s="9">
        <v>3116</v>
      </c>
      <c r="G13" s="21">
        <f>F13*0.05</f>
        <v>155.80000000000001</v>
      </c>
      <c r="H13" s="21">
        <f>SUM(F13:G13)</f>
        <v>3271.8</v>
      </c>
      <c r="I13" s="47"/>
      <c r="J13" s="49"/>
      <c r="K13" s="51"/>
      <c r="L13" s="51"/>
    </row>
    <row r="14" spans="1:12" s="1" customFormat="1" ht="21.95" customHeight="1">
      <c r="A14" s="22"/>
      <c r="B14" s="20"/>
      <c r="C14" s="20"/>
      <c r="D14" s="20"/>
      <c r="E14" s="23" t="s">
        <v>37</v>
      </c>
      <c r="F14" s="24">
        <f>SUM(F9:F13)</f>
        <v>15501</v>
      </c>
      <c r="G14" s="24">
        <f>H14-F14</f>
        <v>775.04999999999905</v>
      </c>
      <c r="H14" s="24">
        <f>SUM(H9:H13)</f>
        <v>16276.05</v>
      </c>
      <c r="I14" s="30"/>
      <c r="J14" s="31"/>
      <c r="K14" s="31"/>
      <c r="L14" s="32"/>
    </row>
    <row r="19" spans="11:11">
      <c r="K19" s="33"/>
    </row>
  </sheetData>
  <mergeCells count="15">
    <mergeCell ref="B6:L6"/>
    <mergeCell ref="A9:A13"/>
    <mergeCell ref="B9:B13"/>
    <mergeCell ref="C9:C13"/>
    <mergeCell ref="D9:D13"/>
    <mergeCell ref="I9:I13"/>
    <mergeCell ref="J9:J13"/>
    <mergeCell ref="K9:K13"/>
    <mergeCell ref="L9:L13"/>
    <mergeCell ref="E4:F4"/>
    <mergeCell ref="J4:L4"/>
    <mergeCell ref="A1:L1"/>
    <mergeCell ref="A2:L2"/>
    <mergeCell ref="E3:F3"/>
    <mergeCell ref="J3:L3"/>
  </mergeCells>
  <phoneticPr fontId="16" type="noConversion"/>
  <pageMargins left="0.7" right="0.7" top="0.75" bottom="0.75" header="0.3" footer="0.3"/>
  <pageSetup paperSize="9" orientation="landscape" r:id="rId1"/>
  <headerFooter alignWithMargins="0"/>
  <ignoredErrors>
    <ignoredError sqref="G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3653-009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2021-06-25T10:14:00Z</cp:lastPrinted>
  <dcterms:created xsi:type="dcterms:W3CDTF">2017-02-25T05:34:00Z</dcterms:created>
  <dcterms:modified xsi:type="dcterms:W3CDTF">2024-07-25T07:24:55Z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26B65ECB6E004048AE3CB797B8DF0D66_13</vt:lpwstr>
  </property>
</Properties>
</file>