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<sst xmlns="http://schemas.openxmlformats.org/spreadsheetml/2006/main" count="131" uniqueCount="76">
  <si>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</si>
  <si>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</si>
  <si>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</si>
  <si>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</si>
  <si>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SF1390316469357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</si>
  <si>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</si>
  <si>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</si>
  <si>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</si>
  <si>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</si>
  <si>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</si>
  <si>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</si>
  <si>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</si>
  <si>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</si>
  <si>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</si>
  <si>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</si>
  <si>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</si>
  <si>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</si>
  <si>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</si>
  <si>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</si>
  <si>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</si>
  <si>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</si>
  <si>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</si>
  <si>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</si>
  <si>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</si>
  <si>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</si>
  <si>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</si>
  <si>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</si>
  <si>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</si>
  <si>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</si>
  <si>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59640-25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</si>
  <si>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</si>
  <si>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4786-290</t>
  </si>
  <si>
    <t>800</t>
  </si>
  <si>
    <t>XS</t>
  </si>
  <si>
    <t>1/1</t>
  </si>
  <si>
    <t>3</t>
  </si>
  <si>
    <t>3.4</t>
  </si>
  <si>
    <t>20*20*30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</si>
  <si>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</si>
  <si>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</si>
  <si>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</si>
  <si>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</si>
  <si>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</si>
  <si>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</si>
  <si>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401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</si>
  <si>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</si>
  <si>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</si>
  <si>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</si>
  <si>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</si>
  <si>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4786-290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</si>
  <si>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</si>
  <si>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</si>
  <si>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</si>
  <si>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</si>
  <si>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</si>
  <si>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</si>
  <si>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</si>
  <si>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</si>
  <si>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</si>
  <si>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3.4kg</t>
  </si>
  <si>
    <t>Made In China</t>
  </si>
  <si>
    <t>Net Weight（净重）</t>
  </si>
  <si>
    <t>3kg</t>
  </si>
  <si>
    <t>Remark（备注）</t>
  </si>
  <si>
    <t>04786290401012</t>
  </si>
  <si>
    <t>04786290401029</t>
  </si>
  <si>
    <t>04786290401036</t>
  </si>
  <si>
    <t>04786290401043</t>
  </si>
  <si>
    <t>04786290401050</t>
  </si>
  <si>
    <t>04786290401067</t>
  </si>
  <si>
    <t>04786290800013</t>
  </si>
  <si>
    <t>04786290800020</t>
  </si>
  <si>
    <t>04786290800037</t>
  </si>
  <si>
    <t>04786290800044</t>
  </si>
  <si>
    <t>04786290800051</t>
  </si>
  <si>
    <t>04786290800068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</si>
</sst>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6</xdr:row>
      <xdr:rowOff>142875</xdr:rowOff>
    </xdr:from>
    <xdr:to>
      <xdr:col>1</xdr:col>
      <xdr:colOff>1514475</xdr:colOff>
      <xdr:row>6</xdr:row>
      <xdr:rowOff>1276350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62125" y="2984500"/>
          <a:ext cx="1457325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P15" sqref="P1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45498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321</v>
      </c>
      <c r="G8" s="40">
        <f>F8*0.05</f>
        <v>16.05</v>
      </c>
      <c r="H8" s="40">
        <f>SUM(F8:G8)</f>
        <v>337.05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1"/>
      <c r="E9" s="35" t="s">
        <v>38</v>
      </c>
      <c r="F9" s="39">
        <v>474</v>
      </c>
      <c r="G9" s="40">
        <f>F9*0.05</f>
        <v>23.7</v>
      </c>
      <c r="H9" s="40">
        <f>SUM(F9:G9)</f>
        <v>497.7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39</v>
      </c>
      <c r="F10" s="39">
        <v>449</v>
      </c>
      <c r="G10" s="40">
        <f>F10*0.05</f>
        <v>22.45</v>
      </c>
      <c r="H10" s="40">
        <f>SUM(F10:G10)</f>
        <v>471.45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40</v>
      </c>
      <c r="F11" s="39">
        <v>357</v>
      </c>
      <c r="G11" s="40">
        <f t="shared" ref="G11:G16" si="0">F11*0.05</f>
        <v>17.85</v>
      </c>
      <c r="H11" s="40">
        <f t="shared" ref="H11:H16" si="1">SUM(F11:G11)</f>
        <v>374.85</v>
      </c>
      <c r="I11" s="45"/>
      <c r="J11" s="46"/>
      <c r="K11" s="46"/>
      <c r="L11" s="47"/>
    </row>
    <row r="12" ht="15" spans="1:12">
      <c r="A12" s="7"/>
      <c r="B12" s="9"/>
      <c r="C12" s="9"/>
      <c r="D12" s="41"/>
      <c r="E12" s="35" t="s">
        <v>41</v>
      </c>
      <c r="F12" s="39">
        <v>194</v>
      </c>
      <c r="G12" s="40">
        <f t="shared" si="0"/>
        <v>9.7</v>
      </c>
      <c r="H12" s="40">
        <f t="shared" si="1"/>
        <v>203.7</v>
      </c>
      <c r="I12" s="45"/>
      <c r="J12" s="46"/>
      <c r="K12" s="46"/>
      <c r="L12" s="47"/>
    </row>
    <row r="13" ht="15" spans="1:12">
      <c r="A13" s="7"/>
      <c r="B13" s="9"/>
      <c r="C13" s="9"/>
      <c r="D13" s="41"/>
      <c r="E13" s="35" t="s">
        <v>42</v>
      </c>
      <c r="F13" s="39">
        <v>41</v>
      </c>
      <c r="G13" s="40">
        <f t="shared" si="0"/>
        <v>2.05</v>
      </c>
      <c r="H13" s="40">
        <f t="shared" si="1"/>
        <v>43.05</v>
      </c>
      <c r="I13" s="45"/>
      <c r="J13" s="46"/>
      <c r="K13" s="46"/>
      <c r="L13" s="47"/>
    </row>
    <row r="14" ht="30" spans="1:12">
      <c r="A14" s="7" t="s">
        <v>29</v>
      </c>
      <c r="B14" s="7" t="s">
        <v>43</v>
      </c>
      <c r="C14" s="9" t="s">
        <v>31</v>
      </c>
      <c r="D14" s="38" t="s">
        <v>32</v>
      </c>
      <c r="E14" s="35"/>
      <c r="F14" s="39">
        <f>SUM(F8:F13)</f>
        <v>1836</v>
      </c>
      <c r="G14" s="40">
        <f>F14*0.05</f>
        <v>91.8</v>
      </c>
      <c r="H14" s="40">
        <f t="shared" si="1"/>
        <v>1927.8</v>
      </c>
      <c r="I14" s="45"/>
      <c r="J14" s="46"/>
      <c r="K14" s="46"/>
      <c r="L14" s="47"/>
    </row>
    <row r="15" ht="30" spans="1:12">
      <c r="A15" s="7" t="s">
        <v>29</v>
      </c>
      <c r="B15" s="7" t="s">
        <v>43</v>
      </c>
      <c r="C15" s="9" t="s">
        <v>31</v>
      </c>
      <c r="D15" s="38" t="s">
        <v>32</v>
      </c>
      <c r="E15" s="35"/>
      <c r="F15" s="39">
        <v>1836</v>
      </c>
      <c r="G15" s="40">
        <f t="shared" si="0"/>
        <v>91.8</v>
      </c>
      <c r="H15" s="40">
        <f t="shared" si="1"/>
        <v>1927.8</v>
      </c>
      <c r="I15" s="45"/>
      <c r="J15" s="46"/>
      <c r="K15" s="46"/>
      <c r="L15" s="47"/>
    </row>
    <row r="16" ht="34" customHeight="1" spans="1:12">
      <c r="A16" s="7" t="s">
        <v>29</v>
      </c>
      <c r="B16" s="7" t="s">
        <v>43</v>
      </c>
      <c r="C16" s="9" t="s">
        <v>31</v>
      </c>
      <c r="D16" s="38" t="s">
        <v>32</v>
      </c>
      <c r="E16" s="35"/>
      <c r="F16" s="39">
        <v>1836</v>
      </c>
      <c r="G16" s="40">
        <f t="shared" si="0"/>
        <v>91.8</v>
      </c>
      <c r="H16" s="40">
        <f t="shared" si="1"/>
        <v>1927.8</v>
      </c>
      <c r="I16" s="45"/>
      <c r="J16" s="46"/>
      <c r="K16" s="46"/>
      <c r="L16" s="47"/>
    </row>
    <row r="17" ht="34" customHeight="1" spans="1:12">
      <c r="A17" s="7" t="s">
        <v>29</v>
      </c>
      <c r="B17" s="7" t="s">
        <v>43</v>
      </c>
      <c r="C17" s="9" t="s">
        <v>31</v>
      </c>
      <c r="D17" s="38" t="s">
        <v>32</v>
      </c>
      <c r="E17" s="35"/>
      <c r="F17" s="39">
        <v>1836</v>
      </c>
      <c r="G17" s="40">
        <f t="shared" ref="G17:G28" si="2">F17*0.05</f>
        <v>91.8</v>
      </c>
      <c r="H17" s="40">
        <f t="shared" ref="H17:H28" si="3">SUM(F17:G17)</f>
        <v>1927.8</v>
      </c>
      <c r="I17" s="45"/>
      <c r="J17" s="46"/>
      <c r="K17" s="46"/>
      <c r="L17" s="47"/>
    </row>
    <row r="18" ht="15" spans="1:12">
      <c r="A18" s="7" t="s">
        <v>29</v>
      </c>
      <c r="B18" s="9" t="s">
        <v>30</v>
      </c>
      <c r="C18" s="9" t="s">
        <v>31</v>
      </c>
      <c r="D18" s="38" t="s">
        <v>44</v>
      </c>
      <c r="E18" s="35" t="s">
        <v>33</v>
      </c>
      <c r="F18" s="39">
        <v>270</v>
      </c>
      <c r="G18" s="40">
        <f t="shared" si="2"/>
        <v>13.5</v>
      </c>
      <c r="H18" s="40">
        <f t="shared" si="3"/>
        <v>283.5</v>
      </c>
      <c r="I18" s="45"/>
      <c r="J18" s="46"/>
      <c r="K18" s="46"/>
      <c r="L18" s="47"/>
    </row>
    <row r="19" ht="15" spans="1:12">
      <c r="A19" s="7"/>
      <c r="B19" s="9"/>
      <c r="C19" s="9"/>
      <c r="D19" s="41"/>
      <c r="E19" s="35" t="s">
        <v>38</v>
      </c>
      <c r="F19" s="39">
        <v>393</v>
      </c>
      <c r="G19" s="40">
        <f t="shared" si="2"/>
        <v>19.65</v>
      </c>
      <c r="H19" s="40">
        <f t="shared" si="3"/>
        <v>412.65</v>
      </c>
      <c r="I19" s="45"/>
      <c r="J19" s="46"/>
      <c r="K19" s="46"/>
      <c r="L19" s="47"/>
    </row>
    <row r="20" ht="15" spans="1:12">
      <c r="A20" s="7"/>
      <c r="B20" s="9"/>
      <c r="C20" s="9"/>
      <c r="D20" s="41"/>
      <c r="E20" s="35" t="s">
        <v>39</v>
      </c>
      <c r="F20" s="39">
        <v>372</v>
      </c>
      <c r="G20" s="40">
        <f t="shared" si="2"/>
        <v>18.6</v>
      </c>
      <c r="H20" s="40">
        <f t="shared" si="3"/>
        <v>390.6</v>
      </c>
      <c r="I20" s="45"/>
      <c r="J20" s="46"/>
      <c r="K20" s="46"/>
      <c r="L20" s="47"/>
    </row>
    <row r="21" ht="15" spans="1:12">
      <c r="A21" s="7"/>
      <c r="B21" s="9"/>
      <c r="C21" s="9"/>
      <c r="D21" s="41"/>
      <c r="E21" s="35" t="s">
        <v>40</v>
      </c>
      <c r="F21" s="39">
        <v>296</v>
      </c>
      <c r="G21" s="40">
        <f t="shared" si="2"/>
        <v>14.8</v>
      </c>
      <c r="H21" s="40">
        <f t="shared" si="3"/>
        <v>310.8</v>
      </c>
      <c r="I21" s="45"/>
      <c r="J21" s="46"/>
      <c r="K21" s="46"/>
      <c r="L21" s="47"/>
    </row>
    <row r="22" ht="15" spans="1:12">
      <c r="A22" s="7"/>
      <c r="B22" s="9"/>
      <c r="C22" s="9"/>
      <c r="D22" s="41"/>
      <c r="E22" s="35" t="s">
        <v>41</v>
      </c>
      <c r="F22" s="39">
        <v>163</v>
      </c>
      <c r="G22" s="40">
        <f t="shared" si="2"/>
        <v>8.15</v>
      </c>
      <c r="H22" s="40">
        <f t="shared" si="3"/>
        <v>171.15</v>
      </c>
      <c r="I22" s="45"/>
      <c r="J22" s="46"/>
      <c r="K22" s="46"/>
      <c r="L22" s="47"/>
    </row>
    <row r="23" ht="15" spans="1:12">
      <c r="A23" s="7"/>
      <c r="B23" s="9"/>
      <c r="C23" s="9"/>
      <c r="D23" s="41"/>
      <c r="E23" s="35" t="s">
        <v>42</v>
      </c>
      <c r="F23" s="39">
        <v>36</v>
      </c>
      <c r="G23" s="40">
        <f t="shared" si="2"/>
        <v>1.8</v>
      </c>
      <c r="H23" s="40">
        <f t="shared" si="3"/>
        <v>37.8</v>
      </c>
      <c r="I23" s="45"/>
      <c r="J23" s="46"/>
      <c r="K23" s="46"/>
      <c r="L23" s="47"/>
    </row>
    <row r="24" ht="30" spans="1:12">
      <c r="A24" s="7" t="s">
        <v>29</v>
      </c>
      <c r="B24" s="7" t="s">
        <v>43</v>
      </c>
      <c r="C24" s="9" t="s">
        <v>31</v>
      </c>
      <c r="D24" s="38" t="s">
        <v>44</v>
      </c>
      <c r="E24" s="35"/>
      <c r="F24" s="39">
        <f>SUM(F18:F23)</f>
        <v>1530</v>
      </c>
      <c r="G24" s="40">
        <f t="shared" si="2"/>
        <v>76.5</v>
      </c>
      <c r="H24" s="40">
        <f t="shared" si="3"/>
        <v>1606.5</v>
      </c>
      <c r="I24" s="45"/>
      <c r="J24" s="46"/>
      <c r="K24" s="46"/>
      <c r="L24" s="47"/>
    </row>
    <row r="25" ht="30" spans="1:12">
      <c r="A25" s="7" t="s">
        <v>29</v>
      </c>
      <c r="B25" s="7" t="s">
        <v>43</v>
      </c>
      <c r="C25" s="9" t="s">
        <v>31</v>
      </c>
      <c r="D25" s="38" t="s">
        <v>44</v>
      </c>
      <c r="E25" s="35"/>
      <c r="F25" s="39">
        <v>1530</v>
      </c>
      <c r="G25" s="40">
        <f t="shared" si="2"/>
        <v>76.5</v>
      </c>
      <c r="H25" s="40">
        <f t="shared" si="3"/>
        <v>1606.5</v>
      </c>
      <c r="I25" s="45"/>
      <c r="J25" s="46"/>
      <c r="K25" s="46"/>
      <c r="L25" s="47"/>
    </row>
    <row r="26" ht="30" spans="1:12">
      <c r="A26" s="7" t="s">
        <v>29</v>
      </c>
      <c r="B26" s="7" t="s">
        <v>43</v>
      </c>
      <c r="C26" s="9" t="s">
        <v>31</v>
      </c>
      <c r="D26" s="38" t="s">
        <v>44</v>
      </c>
      <c r="E26" s="35"/>
      <c r="F26" s="39">
        <v>1530</v>
      </c>
      <c r="G26" s="40">
        <f t="shared" si="2"/>
        <v>76.5</v>
      </c>
      <c r="H26" s="40">
        <f t="shared" si="3"/>
        <v>1606.5</v>
      </c>
      <c r="I26" s="45"/>
      <c r="J26" s="46"/>
      <c r="K26" s="46"/>
      <c r="L26" s="47"/>
    </row>
    <row r="27" ht="34" customHeight="1" spans="1:12">
      <c r="A27" s="7" t="s">
        <v>29</v>
      </c>
      <c r="B27" s="7" t="s">
        <v>43</v>
      </c>
      <c r="C27" s="9" t="s">
        <v>31</v>
      </c>
      <c r="D27" s="38" t="s">
        <v>44</v>
      </c>
      <c r="E27" s="35"/>
      <c r="F27" s="39">
        <v>1530</v>
      </c>
      <c r="G27" s="40">
        <f t="shared" si="2"/>
        <v>76.5</v>
      </c>
      <c r="H27" s="40">
        <f t="shared" si="3"/>
        <v>1606.5</v>
      </c>
      <c r="I27" s="45"/>
      <c r="J27" s="46"/>
      <c r="K27" s="46"/>
      <c r="L27" s="47"/>
    </row>
    <row r="28" ht="15" spans="1:12">
      <c r="A28" s="39" t="s">
        <v>45</v>
      </c>
      <c r="B28" s="7"/>
      <c r="C28" s="9"/>
      <c r="D28" s="39"/>
      <c r="E28" s="35"/>
      <c r="F28" s="39">
        <f>SUM(F8:F27)</f>
        <v>16830</v>
      </c>
      <c r="G28" s="40">
        <f t="shared" si="2"/>
        <v>841.5</v>
      </c>
      <c r="H28" s="40">
        <f t="shared" si="3"/>
        <v>17671.5</v>
      </c>
      <c r="I28" s="48"/>
      <c r="J28" s="48"/>
      <c r="K28" s="48"/>
      <c r="L28" s="48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7"/>
    <mergeCell ref="J8:J27"/>
    <mergeCell ref="K8:K27"/>
    <mergeCell ref="L8:L27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opLeftCell="A7" workbookViewId="0">
      <selection activeCell="A39" sqref="A39"/>
    </sheetView>
  </sheetViews>
  <sheetFormatPr defaultColWidth="9" defaultRowHeight="13.5" outlineLevelCol="2"/>
  <cols>
    <col min="1" max="1" width="22.375" customWidth="1"/>
    <col min="2" max="2" width="21" customWidth="1"/>
    <col min="3" max="3" width="25.2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26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60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1:1">
      <c r="A15" s="49" t="s">
        <v>64</v>
      </c>
    </row>
    <row r="16" spans="1:1">
      <c r="A16" s="49" t="s">
        <v>65</v>
      </c>
    </row>
    <row r="17" spans="1:1">
      <c r="A17" s="49" t="s">
        <v>66</v>
      </c>
    </row>
    <row r="18" spans="1:1">
      <c r="A18" s="49" t="s">
        <v>67</v>
      </c>
    </row>
    <row r="19" spans="1:1">
      <c r="A19" s="49" t="s">
        <v>68</v>
      </c>
    </row>
    <row r="20" spans="1:1">
      <c r="A20" s="49" t="s">
        <v>69</v>
      </c>
    </row>
    <row r="21" spans="1:1">
      <c r="A21" s="49" t="s">
        <v>64</v>
      </c>
    </row>
    <row r="22" spans="1:1">
      <c r="A22" s="49" t="s">
        <v>65</v>
      </c>
    </row>
    <row r="23" spans="1:1">
      <c r="A23" s="49" t="s">
        <v>66</v>
      </c>
    </row>
    <row r="24" spans="1:1">
      <c r="A24" s="49" t="s">
        <v>67</v>
      </c>
    </row>
    <row r="25" spans="1:1">
      <c r="A25" s="49" t="s">
        <v>68</v>
      </c>
    </row>
    <row r="26" spans="1:1">
      <c r="A26" s="49" t="s">
        <v>69</v>
      </c>
    </row>
    <row r="27" spans="1:1">
      <c r="A27" s="49" t="s">
        <v>70</v>
      </c>
    </row>
    <row r="28" spans="1:1">
      <c r="A28" s="49" t="s">
        <v>71</v>
      </c>
    </row>
    <row r="29" spans="1:1">
      <c r="A29" s="49" t="s">
        <v>72</v>
      </c>
    </row>
    <row r="30" spans="1:1">
      <c r="A30" s="49" t="s">
        <v>73</v>
      </c>
    </row>
    <row r="31" spans="1:1">
      <c r="A31" s="49" t="s">
        <v>74</v>
      </c>
    </row>
    <row r="32" spans="1:1">
      <c r="A32" s="49" t="s">
        <v>75</v>
      </c>
    </row>
    <row r="33" spans="1:1">
      <c r="A33" s="49" t="s">
        <v>70</v>
      </c>
    </row>
    <row r="34" spans="1:1">
      <c r="A34" s="49" t="s">
        <v>71</v>
      </c>
    </row>
    <row r="35" spans="1:1">
      <c r="A35" s="49" t="s">
        <v>72</v>
      </c>
    </row>
    <row r="36" spans="1:1">
      <c r="A36" s="49" t="s">
        <v>73</v>
      </c>
    </row>
    <row r="37" spans="1:1">
      <c r="A37" s="49" t="s">
        <v>74</v>
      </c>
    </row>
    <row r="38" spans="1:1">
      <c r="A38" s="49" t="s">
        <v>75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2024-07-25T11:56:11Z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F033E3D4E72F471895B0DB73A7363F5F_12</vt:lpwstr>
  </property>
</Properties>
</file>