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'845-1233'!$A$1:$L$43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H8"/>
  <c r="G8"/>
</calcChain>
</file>

<file path=xl/sharedStrings.xml><?xml version="1.0" encoding="utf-8"?>
<sst xmlns="http://schemas.openxmlformats.org/spreadsheetml/2006/main" count="102" uniqueCount="34">
  <si>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</si>
  <si>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</si>
  <si>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</si>
  <si>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</si>
  <si>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</si>
  <si>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</si>
  <si>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</si>
  <si>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</si>
  <si>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</si>
  <si>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</si>
  <si>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</si>
  <si>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</si>
  <si>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</si>
  <si>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</si>
  <si>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</si>
  <si>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</si>
  <si>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</si>
  <si>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</si>
  <si>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</si>
  <si>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</si>
  <si>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</si>
  <si>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</si>
  <si>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</si>
  <si>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</si>
  <si>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</si>
  <si>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</si>
  <si>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上海办</t>
    <phoneticPr fontId="16" type="noConversion"/>
  </si>
  <si>
    <t>上 海 汭 珩 发  货  清  单</t>
  </si>
  <si>
    <t>（ruihengPackaging Delivery List）</t>
  </si>
  <si>
    <t>SF 1536474962469</t>
    <phoneticPr fontId="16" type="noConversion"/>
  </si>
  <si>
    <t>D5900A8</t>
  </si>
  <si>
    <t>AR58 0 ANTHRA</t>
  </si>
  <si>
    <r>
      <t>P24070625</t>
    </r>
    <r>
      <rPr>
        <sz val="11"/>
        <color theme="1"/>
        <rFont val="宋体"/>
        <family val="3"/>
        <charset val="134"/>
        <scheme val="minor"/>
      </rPr>
      <t xml:space="preserve">//S24070421 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</si>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</sst>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6" fontId="0" fillId="0" borderId="0">
      <alignment vertical="center"/>
    </xf>
    <xf numFmtId="176" fontId="8" fillId="0" borderId="0"/>
    <xf numFmtId="176" fontId="9" fillId="0" borderId="0"/>
    <xf numFmtId="176" fontId="9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8" fillId="0" borderId="0"/>
    <xf numFmtId="176" fontId="20" fillId="0" borderId="0">
      <alignment vertical="center"/>
    </xf>
  </cellStyleXfs>
  <cellXfs count="39">
    <xf numFmtId="176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1" fillId="2" borderId="7" xfId="0" applyNumberFormat="1" applyFont="1" applyFill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1" xfId="3" applyNumberFormat="1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14" fontId="11" fillId="2" borderId="1" xfId="3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/>
    </xf>
    <xf numFmtId="14" fontId="7" fillId="2" borderId="1" xfId="3" applyNumberFormat="1" applyFont="1" applyFill="1" applyBorder="1" applyAlignment="1">
      <alignment horizontal="center" vertical="center" wrapText="1"/>
    </xf>
    <xf numFmtId="14" fontId="0" fillId="2" borderId="0" xfId="0" applyNumberFormat="1" applyFill="1">
      <alignment vertical="center"/>
    </xf>
    <xf numFmtId="14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4" fontId="19" fillId="2" borderId="2" xfId="0" applyNumberFormat="1" applyFont="1" applyFill="1" applyBorder="1" applyAlignment="1">
      <alignment horizontal="center" vertical="center" wrapText="1"/>
    </xf>
    <xf numFmtId="14" fontId="19" fillId="2" borderId="0" xfId="0" applyNumberFormat="1" applyFont="1" applyFill="1" applyBorder="1" applyAlignment="1">
      <alignment horizontal="center" vertical="center" wrapText="1"/>
    </xf>
    <xf numFmtId="14" fontId="19" fillId="2" borderId="3" xfId="0" applyNumberFormat="1" applyFont="1" applyFill="1" applyBorder="1" applyAlignment="1">
      <alignment horizontal="center" vertical="center" wrapText="1"/>
    </xf>
    <xf numFmtId="14" fontId="19" fillId="2" borderId="4" xfId="0" applyNumberFormat="1" applyFont="1" applyFill="1" applyBorder="1" applyAlignment="1">
      <alignment horizontal="center" vertical="center" wrapText="1"/>
    </xf>
    <xf numFmtId="14" fontId="19" fillId="2" borderId="5" xfId="0" applyNumberFormat="1" applyFont="1" applyFill="1" applyBorder="1" applyAlignment="1">
      <alignment horizontal="center" vertical="center" wrapText="1"/>
    </xf>
    <xf numFmtId="14" fontId="19" fillId="2" borderId="6" xfId="0" applyNumberFormat="1" applyFont="1" applyFill="1" applyBorder="1" applyAlignment="1">
      <alignment horizontal="center" vertical="center" wrapText="1"/>
    </xf>
    <xf numFmtId="14" fontId="13" fillId="2" borderId="8" xfId="0" applyNumberFormat="1" applyFont="1" applyFill="1" applyBorder="1" applyAlignment="1">
      <alignment horizontal="center" vertical="center"/>
    </xf>
    <xf numFmtId="14" fontId="13" fillId="2" borderId="9" xfId="0" applyNumberFormat="1" applyFont="1" applyFill="1" applyBorder="1" applyAlignment="1">
      <alignment horizontal="center" vertical="center"/>
    </xf>
    <xf numFmtId="14" fontId="13" fillId="2" borderId="10" xfId="0" applyNumberFormat="1" applyFont="1" applyFill="1" applyBorder="1" applyAlignment="1">
      <alignment horizontal="center" vertical="center"/>
    </xf>
    <xf numFmtId="14" fontId="13" fillId="2" borderId="11" xfId="0" applyNumberFormat="1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center" vertical="center"/>
    </xf>
    <xf numFmtId="14" fontId="13" fillId="2" borderId="13" xfId="0" applyNumberFormat="1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4" fillId="2" borderId="16" xfId="0" applyNumberFormat="1" applyFont="1" applyFill="1" applyBorder="1" applyAlignment="1">
      <alignment horizontal="center" vertical="center"/>
    </xf>
    <xf numFmtId="14" fontId="4" fillId="2" borderId="17" xfId="0" applyNumberFormat="1" applyFont="1" applyFill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0" fontId="22" fillId="3" borderId="1" xfId="0" applyNumberFormat="1" applyFont="1" applyFill="1" applyBorder="1" applyAlignment="1">
      <alignment horizont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view="pageBreakPreview" zoomScale="60" workbookViewId="0">
      <selection sqref="A1:L43"/>
    </sheetView>
  </sheetViews>
  <sheetFormatPr defaultRowHeight="13.5"/>
  <cols>
    <col min="1" max="1" width="11.875" style="2" customWidth="1"/>
    <col min="2" max="2" width="7.75" style="2" customWidth="1"/>
    <col min="3" max="3" width="14.75" style="2" customWidth="1"/>
    <col min="4" max="4" width="12.75" style="14" customWidth="1"/>
    <col min="5" max="5" width="17.625" style="2" customWidth="1"/>
    <col min="6" max="6" width="10.875" style="2" customWidth="1"/>
    <col min="7" max="7" width="11.125" style="2" customWidth="1"/>
    <col min="8" max="8" width="9.25" style="2" customWidth="1"/>
    <col min="9" max="16384" width="9" style="2"/>
  </cols>
  <sheetData>
    <row r="1" spans="1:12" ht="25.5">
      <c r="A1" s="23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 ht="26.25" thickBot="1">
      <c r="A2" s="26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ht="15" customHeight="1">
      <c r="A3" s="3"/>
      <c r="B3" s="3"/>
      <c r="C3" s="3"/>
      <c r="D3" s="4" t="s">
        <v>0</v>
      </c>
      <c r="E3" s="29">
        <v>45497</v>
      </c>
      <c r="F3" s="30"/>
      <c r="G3" s="17" t="s">
        <v>26</v>
      </c>
      <c r="H3" s="18"/>
      <c r="I3" s="18"/>
      <c r="J3" s="18"/>
      <c r="K3" s="18"/>
      <c r="L3" s="19"/>
    </row>
    <row r="4" spans="1:12" ht="15">
      <c r="A4" s="5"/>
      <c r="B4" s="6"/>
      <c r="C4" s="31" t="s">
        <v>1</v>
      </c>
      <c r="D4" s="31"/>
      <c r="E4" s="32" t="s">
        <v>29</v>
      </c>
      <c r="F4" s="33"/>
      <c r="G4" s="17"/>
      <c r="H4" s="18"/>
      <c r="I4" s="18"/>
      <c r="J4" s="18"/>
      <c r="K4" s="18"/>
      <c r="L4" s="19"/>
    </row>
    <row r="5" spans="1:12" ht="9.75" customHeight="1">
      <c r="A5" s="6"/>
      <c r="B5" s="7"/>
      <c r="C5" s="6"/>
      <c r="D5" s="6"/>
      <c r="E5" s="6"/>
      <c r="F5" s="6"/>
      <c r="G5" s="20"/>
      <c r="H5" s="21"/>
      <c r="I5" s="21"/>
      <c r="J5" s="21"/>
      <c r="K5" s="21"/>
      <c r="L5" s="22"/>
    </row>
    <row r="6" spans="1:12" ht="25.5">
      <c r="A6" s="8" t="s">
        <v>22</v>
      </c>
      <c r="B6" s="9" t="s">
        <v>18</v>
      </c>
      <c r="C6" s="9" t="s">
        <v>19</v>
      </c>
      <c r="D6" s="9" t="s">
        <v>20</v>
      </c>
      <c r="E6" s="9" t="s">
        <v>2</v>
      </c>
      <c r="F6" s="9" t="s">
        <v>3</v>
      </c>
      <c r="G6" s="9" t="s">
        <v>4</v>
      </c>
      <c r="H6" s="9" t="s">
        <v>5</v>
      </c>
      <c r="I6" s="9" t="s">
        <v>6</v>
      </c>
      <c r="J6" s="9" t="s">
        <v>7</v>
      </c>
      <c r="K6" s="9" t="s">
        <v>8</v>
      </c>
      <c r="L6" s="9" t="s">
        <v>9</v>
      </c>
    </row>
    <row r="7" spans="1:12" ht="25.5">
      <c r="A7" s="10" t="s">
        <v>23</v>
      </c>
      <c r="B7" s="11" t="s">
        <v>21</v>
      </c>
      <c r="C7" s="12" t="s">
        <v>24</v>
      </c>
      <c r="D7" s="11" t="s">
        <v>25</v>
      </c>
      <c r="E7" s="6" t="s">
        <v>17</v>
      </c>
      <c r="F7" s="9" t="s">
        <v>10</v>
      </c>
      <c r="G7" s="9" t="s">
        <v>11</v>
      </c>
      <c r="H7" s="9" t="s">
        <v>12</v>
      </c>
      <c r="I7" s="13" t="s">
        <v>13</v>
      </c>
      <c r="J7" s="9" t="s">
        <v>14</v>
      </c>
      <c r="K7" s="9" t="s">
        <v>15</v>
      </c>
      <c r="L7" s="9" t="s">
        <v>16</v>
      </c>
    </row>
    <row r="8" spans="1:12" ht="15">
      <c r="A8" s="34" t="s">
        <v>32</v>
      </c>
      <c r="B8" s="35" t="s">
        <v>33</v>
      </c>
      <c r="C8" s="37" t="s">
        <v>30</v>
      </c>
      <c r="D8" s="37">
        <v>1413073</v>
      </c>
      <c r="E8" s="37" t="s">
        <v>31</v>
      </c>
      <c r="F8" s="38">
        <v>3</v>
      </c>
      <c r="G8" s="16">
        <f>F8*0.03</f>
        <v>0.09</v>
      </c>
      <c r="H8" s="16">
        <f>SUM(F8:G8)</f>
        <v>3.09</v>
      </c>
      <c r="I8" s="15"/>
      <c r="J8" s="15"/>
      <c r="K8" s="15"/>
      <c r="L8" s="15"/>
    </row>
    <row r="9" spans="1:12" ht="15">
      <c r="A9" s="34"/>
      <c r="B9" s="36"/>
      <c r="C9" s="37" t="s">
        <v>30</v>
      </c>
      <c r="D9" s="37">
        <v>1413074</v>
      </c>
      <c r="E9" s="37" t="s">
        <v>31</v>
      </c>
      <c r="F9" s="38">
        <v>5</v>
      </c>
      <c r="G9" s="16">
        <f t="shared" ref="G9:G42" si="0">F9*0.03</f>
        <v>0.15</v>
      </c>
      <c r="H9" s="16">
        <f t="shared" ref="H9:H42" si="1">SUM(F9:G9)</f>
        <v>5.15</v>
      </c>
      <c r="I9" s="15"/>
      <c r="J9" s="15"/>
      <c r="K9" s="15"/>
      <c r="L9" s="15"/>
    </row>
    <row r="10" spans="1:12" ht="15">
      <c r="A10" s="34"/>
      <c r="B10" s="36"/>
      <c r="C10" s="37" t="s">
        <v>30</v>
      </c>
      <c r="D10" s="37">
        <v>1413075</v>
      </c>
      <c r="E10" s="37" t="s">
        <v>31</v>
      </c>
      <c r="F10" s="38">
        <v>14</v>
      </c>
      <c r="G10" s="16">
        <f t="shared" si="0"/>
        <v>0.42</v>
      </c>
      <c r="H10" s="16">
        <f t="shared" si="1"/>
        <v>14.42</v>
      </c>
      <c r="I10" s="15"/>
      <c r="J10" s="15"/>
      <c r="K10" s="15"/>
      <c r="L10" s="15"/>
    </row>
    <row r="11" spans="1:12" ht="15">
      <c r="A11" s="34"/>
      <c r="B11" s="36"/>
      <c r="C11" s="37" t="s">
        <v>30</v>
      </c>
      <c r="D11" s="37">
        <v>1413075</v>
      </c>
      <c r="E11" s="37" t="s">
        <v>31</v>
      </c>
      <c r="F11" s="38">
        <v>7</v>
      </c>
      <c r="G11" s="16">
        <f t="shared" si="0"/>
        <v>0.21</v>
      </c>
      <c r="H11" s="16">
        <f t="shared" si="1"/>
        <v>7.21</v>
      </c>
      <c r="I11" s="15"/>
      <c r="J11" s="15"/>
      <c r="K11" s="15"/>
      <c r="L11" s="15"/>
    </row>
    <row r="12" spans="1:12" ht="15">
      <c r="A12" s="34"/>
      <c r="B12" s="36"/>
      <c r="C12" s="37" t="s">
        <v>30</v>
      </c>
      <c r="D12" s="37">
        <v>1413075</v>
      </c>
      <c r="E12" s="37" t="s">
        <v>31</v>
      </c>
      <c r="F12" s="38">
        <v>14</v>
      </c>
      <c r="G12" s="16">
        <f t="shared" si="0"/>
        <v>0.42</v>
      </c>
      <c r="H12" s="16">
        <f t="shared" si="1"/>
        <v>14.42</v>
      </c>
      <c r="I12" s="15"/>
      <c r="J12" s="15"/>
      <c r="K12" s="15"/>
      <c r="L12" s="15"/>
    </row>
    <row r="13" spans="1:12" ht="15">
      <c r="A13" s="34"/>
      <c r="B13" s="36"/>
      <c r="C13" s="37" t="s">
        <v>30</v>
      </c>
      <c r="D13" s="37">
        <v>1413075</v>
      </c>
      <c r="E13" s="37" t="s">
        <v>31</v>
      </c>
      <c r="F13" s="38">
        <v>14</v>
      </c>
      <c r="G13" s="16">
        <f t="shared" si="0"/>
        <v>0.42</v>
      </c>
      <c r="H13" s="16">
        <f t="shared" si="1"/>
        <v>14.42</v>
      </c>
      <c r="I13" s="15"/>
      <c r="J13" s="15"/>
      <c r="K13" s="15"/>
      <c r="L13" s="15"/>
    </row>
    <row r="14" spans="1:12" ht="15">
      <c r="A14" s="34"/>
      <c r="B14" s="36"/>
      <c r="C14" s="37" t="s">
        <v>30</v>
      </c>
      <c r="D14" s="37">
        <v>1413075</v>
      </c>
      <c r="E14" s="37" t="s">
        <v>31</v>
      </c>
      <c r="F14" s="38">
        <v>7</v>
      </c>
      <c r="G14" s="16">
        <f t="shared" si="0"/>
        <v>0.21</v>
      </c>
      <c r="H14" s="16">
        <f t="shared" si="1"/>
        <v>7.21</v>
      </c>
      <c r="I14" s="15"/>
      <c r="J14" s="15"/>
      <c r="K14" s="15"/>
      <c r="L14" s="15"/>
    </row>
    <row r="15" spans="1:12" ht="15">
      <c r="A15" s="34"/>
      <c r="B15" s="36"/>
      <c r="C15" s="37" t="s">
        <v>30</v>
      </c>
      <c r="D15" s="37">
        <v>1413075</v>
      </c>
      <c r="E15" s="37" t="s">
        <v>31</v>
      </c>
      <c r="F15" s="38">
        <v>14</v>
      </c>
      <c r="G15" s="16">
        <f t="shared" si="0"/>
        <v>0.42</v>
      </c>
      <c r="H15" s="16">
        <f t="shared" si="1"/>
        <v>14.42</v>
      </c>
      <c r="I15" s="15"/>
      <c r="J15" s="15"/>
      <c r="K15" s="15"/>
      <c r="L15" s="15"/>
    </row>
    <row r="16" spans="1:12" ht="15">
      <c r="A16" s="34"/>
      <c r="B16" s="36"/>
      <c r="C16" s="37" t="s">
        <v>30</v>
      </c>
      <c r="D16" s="37">
        <v>1413076</v>
      </c>
      <c r="E16" s="37" t="s">
        <v>31</v>
      </c>
      <c r="F16" s="38">
        <v>31</v>
      </c>
      <c r="G16" s="16">
        <f t="shared" si="0"/>
        <v>0.92999999999999994</v>
      </c>
      <c r="H16" s="16">
        <f t="shared" si="1"/>
        <v>31.93</v>
      </c>
      <c r="I16" s="15"/>
      <c r="J16" s="15"/>
      <c r="K16" s="15"/>
      <c r="L16" s="15"/>
    </row>
    <row r="17" spans="1:12" ht="15">
      <c r="A17" s="34"/>
      <c r="B17" s="36"/>
      <c r="C17" s="37" t="s">
        <v>30</v>
      </c>
      <c r="D17" s="37">
        <v>1413077</v>
      </c>
      <c r="E17" s="37" t="s">
        <v>31</v>
      </c>
      <c r="F17" s="38">
        <v>5</v>
      </c>
      <c r="G17" s="16">
        <f t="shared" si="0"/>
        <v>0.15</v>
      </c>
      <c r="H17" s="16">
        <f t="shared" si="1"/>
        <v>5.15</v>
      </c>
      <c r="I17" s="15"/>
      <c r="J17" s="15"/>
      <c r="K17" s="15"/>
      <c r="L17" s="15"/>
    </row>
    <row r="18" spans="1:12" ht="15">
      <c r="A18" s="34"/>
      <c r="B18" s="36"/>
      <c r="C18" s="37" t="s">
        <v>30</v>
      </c>
      <c r="D18" s="37">
        <v>1413078</v>
      </c>
      <c r="E18" s="37" t="s">
        <v>31</v>
      </c>
      <c r="F18" s="38">
        <v>2</v>
      </c>
      <c r="G18" s="16">
        <f t="shared" si="0"/>
        <v>0.06</v>
      </c>
      <c r="H18" s="16">
        <f t="shared" si="1"/>
        <v>2.06</v>
      </c>
      <c r="I18" s="15"/>
      <c r="J18" s="15"/>
      <c r="K18" s="15"/>
      <c r="L18" s="15"/>
    </row>
    <row r="19" spans="1:12" ht="15">
      <c r="A19" s="34"/>
      <c r="B19" s="36"/>
      <c r="C19" s="37" t="s">
        <v>30</v>
      </c>
      <c r="D19" s="37">
        <v>1413079</v>
      </c>
      <c r="E19" s="37" t="s">
        <v>31</v>
      </c>
      <c r="F19" s="38">
        <v>2</v>
      </c>
      <c r="G19" s="16">
        <f t="shared" si="0"/>
        <v>0.06</v>
      </c>
      <c r="H19" s="16">
        <f t="shared" si="1"/>
        <v>2.06</v>
      </c>
      <c r="I19" s="15"/>
      <c r="J19" s="15"/>
      <c r="K19" s="15"/>
      <c r="L19" s="15"/>
    </row>
    <row r="20" spans="1:12" ht="15">
      <c r="A20" s="34"/>
      <c r="B20" s="36"/>
      <c r="C20" s="37" t="s">
        <v>30</v>
      </c>
      <c r="D20" s="37">
        <v>1413080</v>
      </c>
      <c r="E20" s="37" t="s">
        <v>31</v>
      </c>
      <c r="F20" s="38">
        <v>3</v>
      </c>
      <c r="G20" s="16">
        <f t="shared" si="0"/>
        <v>0.09</v>
      </c>
      <c r="H20" s="16">
        <f t="shared" si="1"/>
        <v>3.09</v>
      </c>
      <c r="I20" s="15"/>
      <c r="J20" s="15"/>
      <c r="K20" s="15"/>
      <c r="L20" s="15"/>
    </row>
    <row r="21" spans="1:12" ht="15">
      <c r="A21" s="34"/>
      <c r="B21" s="36"/>
      <c r="C21" s="37" t="s">
        <v>30</v>
      </c>
      <c r="D21" s="37">
        <v>1413081</v>
      </c>
      <c r="E21" s="37" t="s">
        <v>31</v>
      </c>
      <c r="F21" s="38">
        <v>14</v>
      </c>
      <c r="G21" s="16">
        <f t="shared" si="0"/>
        <v>0.42</v>
      </c>
      <c r="H21" s="16">
        <f t="shared" si="1"/>
        <v>14.42</v>
      </c>
      <c r="I21" s="15"/>
      <c r="J21" s="15"/>
      <c r="K21" s="15"/>
      <c r="L21" s="15"/>
    </row>
    <row r="22" spans="1:12" ht="15">
      <c r="A22" s="34"/>
      <c r="B22" s="36"/>
      <c r="C22" s="37" t="s">
        <v>30</v>
      </c>
      <c r="D22" s="37">
        <v>1413082</v>
      </c>
      <c r="E22" s="37" t="s">
        <v>31</v>
      </c>
      <c r="F22" s="38">
        <v>13</v>
      </c>
      <c r="G22" s="16">
        <f t="shared" si="0"/>
        <v>0.39</v>
      </c>
      <c r="H22" s="16">
        <f t="shared" si="1"/>
        <v>13.39</v>
      </c>
      <c r="I22" s="15"/>
      <c r="J22" s="15"/>
      <c r="K22" s="15"/>
      <c r="L22" s="15"/>
    </row>
    <row r="23" spans="1:12" ht="15">
      <c r="A23" s="34"/>
      <c r="B23" s="36"/>
      <c r="C23" s="37" t="s">
        <v>30</v>
      </c>
      <c r="D23" s="37">
        <v>1413086</v>
      </c>
      <c r="E23" s="37" t="s">
        <v>31</v>
      </c>
      <c r="F23" s="38">
        <v>2</v>
      </c>
      <c r="G23" s="16">
        <f t="shared" si="0"/>
        <v>0.06</v>
      </c>
      <c r="H23" s="16">
        <f t="shared" si="1"/>
        <v>2.06</v>
      </c>
      <c r="I23" s="15"/>
      <c r="J23" s="15"/>
      <c r="K23" s="15"/>
      <c r="L23" s="15"/>
    </row>
    <row r="24" spans="1:12" ht="15">
      <c r="A24" s="34"/>
      <c r="B24" s="36"/>
      <c r="C24" s="37" t="s">
        <v>30</v>
      </c>
      <c r="D24" s="37">
        <v>1413087</v>
      </c>
      <c r="E24" s="37" t="s">
        <v>31</v>
      </c>
      <c r="F24" s="38">
        <v>2</v>
      </c>
      <c r="G24" s="16">
        <f t="shared" si="0"/>
        <v>0.06</v>
      </c>
      <c r="H24" s="16">
        <f t="shared" si="1"/>
        <v>2.06</v>
      </c>
      <c r="I24" s="15"/>
      <c r="J24" s="15"/>
      <c r="K24" s="15"/>
      <c r="L24" s="15"/>
    </row>
    <row r="25" spans="1:12" ht="15">
      <c r="A25" s="34"/>
      <c r="B25" s="36"/>
      <c r="C25" s="37" t="s">
        <v>30</v>
      </c>
      <c r="D25" s="37">
        <v>1413088</v>
      </c>
      <c r="E25" s="37" t="s">
        <v>31</v>
      </c>
      <c r="F25" s="38">
        <v>3</v>
      </c>
      <c r="G25" s="16">
        <f t="shared" si="0"/>
        <v>0.09</v>
      </c>
      <c r="H25" s="16">
        <f t="shared" si="1"/>
        <v>3.09</v>
      </c>
      <c r="I25" s="15"/>
      <c r="J25" s="15"/>
      <c r="K25" s="15"/>
      <c r="L25" s="15"/>
    </row>
    <row r="26" spans="1:12" ht="15">
      <c r="A26" s="34"/>
      <c r="B26" s="36"/>
      <c r="C26" s="37" t="s">
        <v>30</v>
      </c>
      <c r="D26" s="37">
        <v>1413129</v>
      </c>
      <c r="E26" s="37" t="s">
        <v>31</v>
      </c>
      <c r="F26" s="38">
        <v>10</v>
      </c>
      <c r="G26" s="16">
        <f t="shared" si="0"/>
        <v>0.3</v>
      </c>
      <c r="H26" s="16">
        <f t="shared" si="1"/>
        <v>10.3</v>
      </c>
      <c r="I26" s="15"/>
      <c r="J26" s="15"/>
      <c r="K26" s="15"/>
      <c r="L26" s="15"/>
    </row>
    <row r="27" spans="1:12" ht="15">
      <c r="A27" s="34"/>
      <c r="B27" s="36"/>
      <c r="C27" s="37" t="s">
        <v>30</v>
      </c>
      <c r="D27" s="37">
        <v>1415773</v>
      </c>
      <c r="E27" s="37" t="s">
        <v>31</v>
      </c>
      <c r="F27" s="38">
        <v>6</v>
      </c>
      <c r="G27" s="16">
        <f t="shared" si="0"/>
        <v>0.18</v>
      </c>
      <c r="H27" s="16">
        <f t="shared" si="1"/>
        <v>6.18</v>
      </c>
      <c r="I27" s="15"/>
      <c r="J27" s="15"/>
      <c r="K27" s="15"/>
      <c r="L27" s="15"/>
    </row>
    <row r="28" spans="1:12" ht="15">
      <c r="A28" s="34"/>
      <c r="B28" s="36"/>
      <c r="C28" s="37" t="s">
        <v>30</v>
      </c>
      <c r="D28" s="37">
        <v>1415774</v>
      </c>
      <c r="E28" s="37" t="s">
        <v>31</v>
      </c>
      <c r="F28" s="38">
        <v>8</v>
      </c>
      <c r="G28" s="16">
        <f t="shared" si="0"/>
        <v>0.24</v>
      </c>
      <c r="H28" s="16">
        <f t="shared" si="1"/>
        <v>8.24</v>
      </c>
      <c r="I28" s="15"/>
      <c r="J28" s="15"/>
      <c r="K28" s="15"/>
      <c r="L28" s="15"/>
    </row>
    <row r="29" spans="1:12" ht="15">
      <c r="A29" s="34"/>
      <c r="B29" s="36"/>
      <c r="C29" s="37" t="s">
        <v>30</v>
      </c>
      <c r="D29" s="37">
        <v>1415776</v>
      </c>
      <c r="E29" s="37" t="s">
        <v>31</v>
      </c>
      <c r="F29" s="38">
        <v>6</v>
      </c>
      <c r="G29" s="16">
        <f t="shared" si="0"/>
        <v>0.18</v>
      </c>
      <c r="H29" s="16">
        <f t="shared" si="1"/>
        <v>6.18</v>
      </c>
      <c r="I29" s="15"/>
      <c r="J29" s="15"/>
      <c r="K29" s="15"/>
      <c r="L29" s="15"/>
    </row>
    <row r="30" spans="1:12" ht="15">
      <c r="A30" s="34"/>
      <c r="B30" s="36"/>
      <c r="C30" s="37" t="s">
        <v>30</v>
      </c>
      <c r="D30" s="37">
        <v>1415713</v>
      </c>
      <c r="E30" s="37" t="s">
        <v>31</v>
      </c>
      <c r="F30" s="38">
        <v>14</v>
      </c>
      <c r="G30" s="16">
        <f t="shared" si="0"/>
        <v>0.42</v>
      </c>
      <c r="H30" s="16">
        <f t="shared" si="1"/>
        <v>14.42</v>
      </c>
      <c r="I30" s="15"/>
      <c r="J30" s="15"/>
      <c r="K30" s="15"/>
      <c r="L30" s="15"/>
    </row>
    <row r="31" spans="1:12" ht="15">
      <c r="A31" s="34"/>
      <c r="B31" s="36"/>
      <c r="C31" s="37" t="s">
        <v>30</v>
      </c>
      <c r="D31" s="37">
        <v>1415713</v>
      </c>
      <c r="E31" s="37" t="s">
        <v>31</v>
      </c>
      <c r="F31" s="38">
        <v>7</v>
      </c>
      <c r="G31" s="16">
        <f t="shared" si="0"/>
        <v>0.21</v>
      </c>
      <c r="H31" s="16">
        <f t="shared" si="1"/>
        <v>7.21</v>
      </c>
      <c r="I31" s="15"/>
      <c r="J31" s="15"/>
      <c r="K31" s="15"/>
      <c r="L31" s="15"/>
    </row>
    <row r="32" spans="1:12" ht="15">
      <c r="A32" s="34"/>
      <c r="B32" s="36"/>
      <c r="C32" s="37" t="s">
        <v>30</v>
      </c>
      <c r="D32" s="37">
        <v>1415713</v>
      </c>
      <c r="E32" s="37" t="s">
        <v>31</v>
      </c>
      <c r="F32" s="38">
        <v>14</v>
      </c>
      <c r="G32" s="16">
        <f t="shared" si="0"/>
        <v>0.42</v>
      </c>
      <c r="H32" s="16">
        <f t="shared" si="1"/>
        <v>14.42</v>
      </c>
      <c r="I32" s="15"/>
      <c r="J32" s="15"/>
      <c r="K32" s="15"/>
      <c r="L32" s="15"/>
    </row>
    <row r="33" spans="1:12" ht="15">
      <c r="A33" s="34"/>
      <c r="B33" s="36"/>
      <c r="C33" s="37" t="s">
        <v>30</v>
      </c>
      <c r="D33" s="37">
        <v>1415713</v>
      </c>
      <c r="E33" s="37" t="s">
        <v>31</v>
      </c>
      <c r="F33" s="38">
        <v>14</v>
      </c>
      <c r="G33" s="16">
        <f t="shared" si="0"/>
        <v>0.42</v>
      </c>
      <c r="H33" s="16">
        <f t="shared" si="1"/>
        <v>14.42</v>
      </c>
      <c r="I33" s="15"/>
      <c r="J33" s="15"/>
      <c r="K33" s="15"/>
      <c r="L33" s="15"/>
    </row>
    <row r="34" spans="1:12" ht="15">
      <c r="A34" s="34"/>
      <c r="B34" s="36"/>
      <c r="C34" s="37" t="s">
        <v>30</v>
      </c>
      <c r="D34" s="37">
        <v>1415713</v>
      </c>
      <c r="E34" s="37" t="s">
        <v>31</v>
      </c>
      <c r="F34" s="38">
        <v>7</v>
      </c>
      <c r="G34" s="16">
        <f t="shared" si="0"/>
        <v>0.21</v>
      </c>
      <c r="H34" s="16">
        <f t="shared" si="1"/>
        <v>7.21</v>
      </c>
      <c r="I34" s="15"/>
      <c r="J34" s="15"/>
      <c r="K34" s="15"/>
      <c r="L34" s="15"/>
    </row>
    <row r="35" spans="1:12" ht="15">
      <c r="A35" s="34"/>
      <c r="B35" s="36"/>
      <c r="C35" s="37" t="s">
        <v>30</v>
      </c>
      <c r="D35" s="37">
        <v>1415713</v>
      </c>
      <c r="E35" s="37" t="s">
        <v>31</v>
      </c>
      <c r="F35" s="38">
        <v>14</v>
      </c>
      <c r="G35" s="16">
        <f t="shared" si="0"/>
        <v>0.42</v>
      </c>
      <c r="H35" s="16">
        <f t="shared" si="1"/>
        <v>14.42</v>
      </c>
      <c r="I35" s="15"/>
      <c r="J35" s="15"/>
      <c r="K35" s="15"/>
      <c r="L35" s="15"/>
    </row>
    <row r="36" spans="1:12" ht="15">
      <c r="A36" s="34"/>
      <c r="B36" s="36"/>
      <c r="C36" s="37" t="s">
        <v>30</v>
      </c>
      <c r="D36" s="37">
        <v>1415715</v>
      </c>
      <c r="E36" s="37" t="s">
        <v>31</v>
      </c>
      <c r="F36" s="38">
        <v>278</v>
      </c>
      <c r="G36" s="16">
        <f t="shared" si="0"/>
        <v>8.34</v>
      </c>
      <c r="H36" s="16">
        <f t="shared" si="1"/>
        <v>286.33999999999997</v>
      </c>
      <c r="I36" s="15"/>
      <c r="J36" s="15"/>
      <c r="K36" s="15"/>
      <c r="L36" s="15"/>
    </row>
    <row r="37" spans="1:12" ht="15">
      <c r="A37" s="34"/>
      <c r="B37" s="36"/>
      <c r="C37" s="37" t="s">
        <v>30</v>
      </c>
      <c r="D37" s="37">
        <v>1415716</v>
      </c>
      <c r="E37" s="37" t="s">
        <v>31</v>
      </c>
      <c r="F37" s="38">
        <v>14</v>
      </c>
      <c r="G37" s="16">
        <f t="shared" si="0"/>
        <v>0.42</v>
      </c>
      <c r="H37" s="16">
        <f t="shared" si="1"/>
        <v>14.42</v>
      </c>
      <c r="I37" s="15"/>
      <c r="J37" s="15"/>
      <c r="K37" s="15"/>
      <c r="L37" s="15"/>
    </row>
    <row r="38" spans="1:12" ht="15">
      <c r="A38" s="34"/>
      <c r="B38" s="36"/>
      <c r="C38" s="37" t="s">
        <v>30</v>
      </c>
      <c r="D38" s="37">
        <v>1415716</v>
      </c>
      <c r="E38" s="37" t="s">
        <v>31</v>
      </c>
      <c r="F38" s="38">
        <v>7</v>
      </c>
      <c r="G38" s="16">
        <f t="shared" si="0"/>
        <v>0.21</v>
      </c>
      <c r="H38" s="16">
        <f t="shared" si="1"/>
        <v>7.21</v>
      </c>
      <c r="I38" s="15"/>
      <c r="J38" s="15"/>
      <c r="K38" s="15"/>
      <c r="L38" s="15"/>
    </row>
    <row r="39" spans="1:12" ht="15">
      <c r="A39" s="34"/>
      <c r="B39" s="36"/>
      <c r="C39" s="37" t="s">
        <v>30</v>
      </c>
      <c r="D39" s="37">
        <v>1415716</v>
      </c>
      <c r="E39" s="37" t="s">
        <v>31</v>
      </c>
      <c r="F39" s="38">
        <v>14</v>
      </c>
      <c r="G39" s="16">
        <f t="shared" si="0"/>
        <v>0.42</v>
      </c>
      <c r="H39" s="16">
        <f t="shared" si="1"/>
        <v>14.42</v>
      </c>
      <c r="I39" s="15"/>
      <c r="J39" s="15"/>
      <c r="K39" s="15"/>
      <c r="L39" s="15"/>
    </row>
    <row r="40" spans="1:12" ht="15">
      <c r="A40" s="34"/>
      <c r="B40" s="36"/>
      <c r="C40" s="37" t="s">
        <v>30</v>
      </c>
      <c r="D40" s="37">
        <v>1415716</v>
      </c>
      <c r="E40" s="37" t="s">
        <v>31</v>
      </c>
      <c r="F40" s="38">
        <v>14</v>
      </c>
      <c r="G40" s="16">
        <f t="shared" si="0"/>
        <v>0.42</v>
      </c>
      <c r="H40" s="16">
        <f t="shared" si="1"/>
        <v>14.42</v>
      </c>
      <c r="I40" s="15"/>
      <c r="J40" s="15"/>
      <c r="K40" s="15"/>
      <c r="L40" s="15"/>
    </row>
    <row r="41" spans="1:12" ht="15">
      <c r="A41" s="34"/>
      <c r="B41" s="36"/>
      <c r="C41" s="37" t="s">
        <v>30</v>
      </c>
      <c r="D41" s="37">
        <v>1415716</v>
      </c>
      <c r="E41" s="37" t="s">
        <v>31</v>
      </c>
      <c r="F41" s="38">
        <v>7</v>
      </c>
      <c r="G41" s="16">
        <f t="shared" si="0"/>
        <v>0.21</v>
      </c>
      <c r="H41" s="16">
        <f t="shared" si="1"/>
        <v>7.21</v>
      </c>
      <c r="I41" s="15"/>
      <c r="J41" s="15"/>
      <c r="K41" s="15"/>
      <c r="L41" s="15"/>
    </row>
    <row r="42" spans="1:12" ht="15">
      <c r="A42" s="34"/>
      <c r="B42" s="36"/>
      <c r="C42" s="37" t="s">
        <v>30</v>
      </c>
      <c r="D42" s="37">
        <v>1415716</v>
      </c>
      <c r="E42" s="37" t="s">
        <v>31</v>
      </c>
      <c r="F42" s="38">
        <v>14</v>
      </c>
      <c r="G42" s="16">
        <f t="shared" si="0"/>
        <v>0.42</v>
      </c>
      <c r="H42" s="16">
        <f t="shared" si="1"/>
        <v>14.42</v>
      </c>
      <c r="I42" s="15"/>
      <c r="J42" s="15"/>
      <c r="K42" s="15"/>
      <c r="L42" s="15"/>
    </row>
    <row r="43" spans="1:12">
      <c r="F43" s="1">
        <f>SUM(F8:F42)</f>
        <v>603</v>
      </c>
    </row>
  </sheetData>
  <mergeCells count="8">
    <mergeCell ref="A8:A42"/>
    <mergeCell ref="B8:B42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" footer="0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2024-07-26T00:19:52Z</cp:lastPrinted>
  <dcterms:created xsi:type="dcterms:W3CDTF">2017-02-25T05:34:00Z</dcterms:created>
  <dcterms:modified xsi:type="dcterms:W3CDTF">2024-07-26T00:19:54Z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