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sheet!$A$7:$L$15</definedName>
    <definedName name="Ext">[1]LUT!$G$2</definedName>
    <definedName name="Gender">[1]LUT!$I$1:$BI$1</definedName>
    <definedName name="_xlnm.Print_Area" localSheetId="0">sheet!$A$1:$L$15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<sst xmlns="http://schemas.openxmlformats.org/spreadsheetml/2006/main" count="35" uniqueCount="32">
  <si>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</si>
  <si>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</si>
  <si>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KYE640017617457</t>
  </si>
  <si>
    <t>嘉兴市秀洲区同德路122号   张云（仓库）  16639045087   丽豪 ，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</si>
  <si>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</si>
  <si>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</si>
  <si>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</si>
  <si>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</si>
  <si>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</si>
  <si>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</si>
  <si>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</si>
  <si>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</si>
  <si>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</si>
  <si>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</si>
  <si>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</si>
  <si>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</si>
  <si>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</si>
  <si>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</si>
  <si>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</si>
  <si>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</si>
  <si>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</si>
  <si>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</si>
  <si>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</si>
  <si>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</si>
  <si>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</si>
  <si>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</si>
  <si>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</si>
  <si>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S24070356</t>
  </si>
  <si>
    <t>HPZKALL001
（Rfid price hangtag）</t>
  </si>
  <si>
    <t>3336-411</t>
  </si>
  <si>
    <t>1-1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</si>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</sst>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2" fillId="0" borderId="2" xfId="52" applyNumberFormat="1" applyFont="1" applyFill="1" applyBorder="1" applyAlignment="1">
      <alignment horizontal="center" vertical="center" wrapText="1"/>
    </xf>
    <xf numFmtId="49" fontId="12" fillId="0" borderId="3" xfId="52" applyNumberFormat="1" applyFont="1" applyFill="1" applyBorder="1" applyAlignment="1">
      <alignment horizontal="center" vertical="center" wrapText="1"/>
    </xf>
    <xf numFmtId="0" fontId="12" fillId="0" borderId="3" xfId="52" applyNumberFormat="1" applyFont="1" applyFill="1" applyBorder="1" applyAlignment="1">
      <alignment horizontal="center" vertical="center" wrapText="1"/>
    </xf>
    <xf numFmtId="49" fontId="12" fillId="0" borderId="4" xfId="52" applyNumberFormat="1" applyFont="1" applyFill="1" applyBorder="1" applyAlignment="1">
      <alignment horizontal="center" vertical="center" wrapText="1"/>
    </xf>
    <xf numFmtId="0" fontId="12" fillId="0" borderId="4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4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view="pageBreakPreview" zoomScale="87" zoomScaleNormal="100" workbookViewId="0">
      <selection activeCell="C8" sqref="C8:C13"/>
    </sheetView>
  </sheetViews>
  <sheetFormatPr defaultColWidth="18" defaultRowHeight="26.25"/>
  <cols>
    <col min="1" max="1" width="20.625" style="3" customWidth="1"/>
    <col min="2" max="2" width="32.75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45498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43"/>
      <c r="J5" s="44"/>
      <c r="K5" s="44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45" t="s">
        <v>12</v>
      </c>
      <c r="K6" s="45" t="s">
        <v>13</v>
      </c>
      <c r="L6" s="45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46" t="s">
        <v>23</v>
      </c>
      <c r="J7" s="47" t="s">
        <v>24</v>
      </c>
      <c r="K7" s="47" t="s">
        <v>25</v>
      </c>
      <c r="L7" s="47" t="s">
        <v>26</v>
      </c>
    </row>
    <row r="8" s="2" customFormat="1" ht="33" customHeight="1" spans="1:12">
      <c r="A8" s="24" t="s">
        <v>27</v>
      </c>
      <c r="B8" s="25" t="s">
        <v>28</v>
      </c>
      <c r="C8" s="26" t="s">
        <v>29</v>
      </c>
      <c r="D8" s="26">
        <v>712</v>
      </c>
      <c r="E8" s="27">
        <v>1</v>
      </c>
      <c r="F8" s="28">
        <f>17-3</f>
        <v>14</v>
      </c>
      <c r="G8" s="27">
        <f>H8-F8</f>
        <v>0</v>
      </c>
      <c r="H8" s="28">
        <f>17-3</f>
        <v>14</v>
      </c>
      <c r="I8" s="48" t="s">
        <v>30</v>
      </c>
      <c r="J8" s="49">
        <v>0.4</v>
      </c>
      <c r="K8" s="49">
        <v>0.5</v>
      </c>
      <c r="L8" s="49" t="s">
        <v>31</v>
      </c>
    </row>
    <row r="9" s="2" customFormat="1" ht="33" customHeight="1" spans="1:12">
      <c r="A9" s="29"/>
      <c r="B9" s="30"/>
      <c r="C9" s="31"/>
      <c r="D9" s="31"/>
      <c r="E9" s="27">
        <v>2</v>
      </c>
      <c r="F9" s="28">
        <v>17</v>
      </c>
      <c r="G9" s="27">
        <f>H9-F9</f>
        <v>0</v>
      </c>
      <c r="H9" s="28">
        <v>17</v>
      </c>
      <c r="I9" s="50"/>
      <c r="J9" s="51"/>
      <c r="K9" s="51"/>
      <c r="L9" s="51"/>
    </row>
    <row r="10" s="2" customFormat="1" ht="33" customHeight="1" spans="1:12">
      <c r="A10" s="29"/>
      <c r="B10" s="30"/>
      <c r="C10" s="31"/>
      <c r="D10" s="31"/>
      <c r="E10" s="27">
        <v>3</v>
      </c>
      <c r="F10" s="28">
        <v>16</v>
      </c>
      <c r="G10" s="27">
        <f>H10-F10</f>
        <v>0</v>
      </c>
      <c r="H10" s="28">
        <v>16</v>
      </c>
      <c r="I10" s="50"/>
      <c r="J10" s="51"/>
      <c r="K10" s="51"/>
      <c r="L10" s="51"/>
    </row>
    <row r="11" s="2" customFormat="1" ht="33" customHeight="1" spans="1:12">
      <c r="A11" s="29"/>
      <c r="B11" s="30"/>
      <c r="C11" s="31"/>
      <c r="D11" s="31"/>
      <c r="E11" s="27">
        <v>4</v>
      </c>
      <c r="F11" s="28">
        <v>17</v>
      </c>
      <c r="G11" s="27">
        <f>H11-F11</f>
        <v>0</v>
      </c>
      <c r="H11" s="28">
        <v>17</v>
      </c>
      <c r="I11" s="50"/>
      <c r="J11" s="51"/>
      <c r="K11" s="51"/>
      <c r="L11" s="51"/>
    </row>
    <row r="12" s="2" customFormat="1" ht="33" customHeight="1" spans="1:12">
      <c r="A12" s="29"/>
      <c r="B12" s="30"/>
      <c r="C12" s="31"/>
      <c r="D12" s="31"/>
      <c r="E12" s="27">
        <v>5</v>
      </c>
      <c r="F12" s="28">
        <f>22-3</f>
        <v>19</v>
      </c>
      <c r="G12" s="27">
        <f>H12-F12</f>
        <v>0</v>
      </c>
      <c r="H12" s="28">
        <f>22-3</f>
        <v>19</v>
      </c>
      <c r="I12" s="50"/>
      <c r="J12" s="51"/>
      <c r="K12" s="51"/>
      <c r="L12" s="51"/>
    </row>
    <row r="13" s="2" customFormat="1" ht="33" customHeight="1" spans="1:12">
      <c r="A13" s="32"/>
      <c r="B13" s="33"/>
      <c r="C13" s="34"/>
      <c r="D13" s="34"/>
      <c r="E13" s="27">
        <v>6</v>
      </c>
      <c r="F13" s="28">
        <v>19</v>
      </c>
      <c r="G13" s="27">
        <f>H13-F13</f>
        <v>0</v>
      </c>
      <c r="H13" s="28">
        <v>19</v>
      </c>
      <c r="I13" s="50"/>
      <c r="J13" s="51"/>
      <c r="K13" s="51"/>
      <c r="L13" s="51"/>
    </row>
    <row r="14" s="2" customFormat="1" ht="33" customHeight="1" spans="1:12">
      <c r="A14" s="35" t="s">
        <v>27</v>
      </c>
      <c r="B14" s="36" t="s">
        <v>28</v>
      </c>
      <c r="C14" s="37" t="s">
        <v>29</v>
      </c>
      <c r="D14" s="37">
        <v>712</v>
      </c>
      <c r="E14" s="27">
        <v>5</v>
      </c>
      <c r="F14" s="28">
        <v>7</v>
      </c>
      <c r="G14" s="27">
        <f>H14-F14</f>
        <v>0</v>
      </c>
      <c r="H14" s="27">
        <v>7</v>
      </c>
      <c r="I14" s="52"/>
      <c r="J14" s="53"/>
      <c r="K14" s="53"/>
      <c r="L14" s="53"/>
    </row>
    <row r="15" s="2" customFormat="1" ht="33" customHeight="1" spans="1:12">
      <c r="A15" s="38"/>
      <c r="B15" s="39"/>
      <c r="C15" s="40"/>
      <c r="D15" s="40"/>
      <c r="E15" s="40"/>
      <c r="F15" s="40">
        <f>SUM(F8:F14)</f>
        <v>109</v>
      </c>
      <c r="G15" s="40">
        <f>SUM(G8:G14)</f>
        <v>0</v>
      </c>
      <c r="H15" s="40">
        <f>SUM(H8:H14)</f>
        <v>109</v>
      </c>
      <c r="I15" s="54"/>
      <c r="J15" s="55"/>
      <c r="K15" s="56"/>
      <c r="L15" s="57"/>
    </row>
    <row r="16" s="2" customFormat="1" ht="25.5" spans="1:12">
      <c r="A16" s="41"/>
      <c r="G16" s="42"/>
      <c r="I16" s="58"/>
      <c r="J16" s="41"/>
      <c r="K16" s="41"/>
      <c r="L16" s="41"/>
    </row>
  </sheetData>
  <autoFilter ref="A7:L15">
    <sortState ref="A7:L15">
      <sortCondition ref="I7"/>
    </sortState>
    <extLst/>
  </autoFilter>
  <mergeCells count="13">
    <mergeCell ref="A1:L1"/>
    <mergeCell ref="A2:L2"/>
    <mergeCell ref="E3:F3"/>
    <mergeCell ref="D4:G4"/>
    <mergeCell ref="B5:K5"/>
    <mergeCell ref="A8:A13"/>
    <mergeCell ref="B8:B13"/>
    <mergeCell ref="C8:C13"/>
    <mergeCell ref="D8:D13"/>
    <mergeCell ref="I8:I14"/>
    <mergeCell ref="J8:J14"/>
    <mergeCell ref="K8:K14"/>
    <mergeCell ref="L8:L14"/>
  </mergeCells>
  <printOptions gridLines="1"/>
  <pageMargins left="0" right="0" top="0" bottom="0" header="0.31496062992126" footer="0.31496062992126"/>
  <pageSetup paperSize="9" scale="8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2024-07-25T12:44:03Z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