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明细" sheetId="1" r:id="rId1"/>
    <sheet name="箱唛1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<sst xmlns="http://schemas.openxmlformats.org/spreadsheetml/2006/main" count="93" uniqueCount="70">
  <si>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</si>
  <si>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</si>
  <si>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</si>
  <si>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</si>
  <si>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SF3106290339219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</si>
  <si>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</si>
  <si>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</si>
  <si>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</si>
  <si>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</si>
  <si>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</si>
  <si>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</si>
  <si>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</si>
  <si>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</si>
  <si>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</si>
  <si>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</si>
  <si>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</si>
  <si>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</si>
  <si>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</si>
  <si>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</si>
  <si>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</si>
  <si>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</si>
  <si>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</si>
  <si>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</si>
  <si>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</si>
  <si>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</si>
  <si>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</si>
  <si>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</si>
  <si>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</si>
  <si>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</si>
  <si>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27479-D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</si>
  <si>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</si>
  <si>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4786-283</t>
  </si>
  <si>
    <t>505</t>
  </si>
  <si>
    <t>XS</t>
  </si>
  <si>
    <t>1/1</t>
  </si>
  <si>
    <t>24</t>
  </si>
  <si>
    <t>24.4</t>
  </si>
  <si>
    <t>30*40*50</t>
  </si>
  <si>
    <t>S</t>
  </si>
  <si>
    <t>M</t>
  </si>
  <si>
    <t>L</t>
  </si>
  <si>
    <t>XL</t>
  </si>
  <si>
    <t>XXL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</si>
  <si>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</si>
  <si>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t>白色再生空白标
（6.3*2.5）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</si>
  <si>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</si>
  <si>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</si>
  <si>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</si>
  <si>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</si>
  <si>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4786-283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</si>
  <si>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</si>
  <si>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</si>
  <si>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</si>
  <si>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</si>
  <si>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</si>
  <si>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</si>
  <si>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</si>
  <si>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</si>
  <si>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</si>
  <si>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24.4kg</t>
  </si>
  <si>
    <t>Made In China</t>
  </si>
  <si>
    <t>Net Weight（净重）</t>
  </si>
  <si>
    <t>24kg</t>
  </si>
  <si>
    <t>Remark（备注）</t>
  </si>
  <si>
    <t>04786283505017</t>
  </si>
  <si>
    <t>04786283505024</t>
  </si>
  <si>
    <t>04786283505031</t>
  </si>
  <si>
    <t>04786283505048</t>
  </si>
  <si>
    <t>04786283505055</t>
  </si>
  <si>
    <t>04786283505062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</si>
</sst>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0</xdr:row>
      <xdr:rowOff>285750</xdr:rowOff>
    </xdr:from>
    <xdr:to>
      <xdr:col>11</xdr:col>
      <xdr:colOff>123825</xdr:colOff>
      <xdr:row>4</xdr:row>
      <xdr:rowOff>66675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53250" y="28575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6</xdr:row>
      <xdr:rowOff>142875</xdr:rowOff>
    </xdr:from>
    <xdr:to>
      <xdr:col>1</xdr:col>
      <xdr:colOff>1628775</xdr:colOff>
      <xdr:row>6</xdr:row>
      <xdr:rowOff>1257300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95550" y="3263900"/>
          <a:ext cx="1257300" cy="11144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R17" sqref="R17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45500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8" t="s">
        <v>32</v>
      </c>
      <c r="E8" s="35" t="s">
        <v>33</v>
      </c>
      <c r="F8" s="39">
        <v>5477</v>
      </c>
      <c r="G8" s="40">
        <f>F8*0.05</f>
        <v>273.85</v>
      </c>
      <c r="H8" s="40">
        <f>SUM(F8:G8)</f>
        <v>5750.85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7"/>
      <c r="B9" s="9"/>
      <c r="C9" s="9"/>
      <c r="D9" s="41"/>
      <c r="E9" s="35" t="s">
        <v>38</v>
      </c>
      <c r="F9" s="39">
        <v>7754</v>
      </c>
      <c r="G9" s="40">
        <f t="shared" ref="G9:G18" si="0">F9*0.05</f>
        <v>387.7</v>
      </c>
      <c r="H9" s="40">
        <f t="shared" ref="H9:H18" si="1">SUM(F9:G9)</f>
        <v>8141.7</v>
      </c>
      <c r="I9" s="46"/>
      <c r="J9" s="47"/>
      <c r="K9" s="47"/>
      <c r="L9" s="48"/>
    </row>
    <row r="10" ht="15" spans="1:12">
      <c r="A10" s="7"/>
      <c r="B10" s="9"/>
      <c r="C10" s="9"/>
      <c r="D10" s="41"/>
      <c r="E10" s="35" t="s">
        <v>39</v>
      </c>
      <c r="F10" s="39">
        <v>7091</v>
      </c>
      <c r="G10" s="40">
        <f t="shared" si="0"/>
        <v>354.55</v>
      </c>
      <c r="H10" s="40">
        <f t="shared" si="1"/>
        <v>7445.55</v>
      </c>
      <c r="I10" s="46"/>
      <c r="J10" s="47"/>
      <c r="K10" s="47"/>
      <c r="L10" s="48"/>
    </row>
    <row r="11" ht="15" spans="1:12">
      <c r="A11" s="7"/>
      <c r="B11" s="9"/>
      <c r="C11" s="9"/>
      <c r="D11" s="41"/>
      <c r="E11" s="35" t="s">
        <v>40</v>
      </c>
      <c r="F11" s="39">
        <v>3393</v>
      </c>
      <c r="G11" s="40">
        <f t="shared" si="0"/>
        <v>169.65</v>
      </c>
      <c r="H11" s="40">
        <f t="shared" si="1"/>
        <v>3562.65</v>
      </c>
      <c r="I11" s="46"/>
      <c r="J11" s="47"/>
      <c r="K11" s="47"/>
      <c r="L11" s="48"/>
    </row>
    <row r="12" ht="15" spans="1:12">
      <c r="A12" s="7"/>
      <c r="B12" s="9"/>
      <c r="C12" s="9"/>
      <c r="D12" s="41"/>
      <c r="E12" s="35" t="s">
        <v>41</v>
      </c>
      <c r="F12" s="39">
        <v>1428</v>
      </c>
      <c r="G12" s="40">
        <f t="shared" si="0"/>
        <v>71.4</v>
      </c>
      <c r="H12" s="40">
        <f t="shared" si="1"/>
        <v>1499.4</v>
      </c>
      <c r="I12" s="46"/>
      <c r="J12" s="47"/>
      <c r="K12" s="47"/>
      <c r="L12" s="48"/>
    </row>
    <row r="13" ht="15" spans="1:12">
      <c r="A13" s="7"/>
      <c r="B13" s="9"/>
      <c r="C13" s="9"/>
      <c r="D13" s="41"/>
      <c r="E13" s="35" t="s">
        <v>42</v>
      </c>
      <c r="F13" s="39">
        <v>357</v>
      </c>
      <c r="G13" s="40">
        <f t="shared" si="0"/>
        <v>17.85</v>
      </c>
      <c r="H13" s="40">
        <f t="shared" si="1"/>
        <v>374.85</v>
      </c>
      <c r="I13" s="46"/>
      <c r="J13" s="47"/>
      <c r="K13" s="47"/>
      <c r="L13" s="48"/>
    </row>
    <row r="14" ht="30" spans="1:12">
      <c r="A14" s="7" t="s">
        <v>29</v>
      </c>
      <c r="B14" s="7" t="s">
        <v>43</v>
      </c>
      <c r="C14" s="9" t="s">
        <v>31</v>
      </c>
      <c r="D14" s="38" t="s">
        <v>32</v>
      </c>
      <c r="E14" s="35"/>
      <c r="F14" s="39">
        <f>SUM(F8:F13)</f>
        <v>25500</v>
      </c>
      <c r="G14" s="40">
        <f t="shared" si="0"/>
        <v>1275</v>
      </c>
      <c r="H14" s="40">
        <f t="shared" si="1"/>
        <v>26775</v>
      </c>
      <c r="I14" s="46"/>
      <c r="J14" s="47"/>
      <c r="K14" s="47"/>
      <c r="L14" s="48"/>
    </row>
    <row r="15" ht="30" spans="1:12">
      <c r="A15" s="7" t="s">
        <v>29</v>
      </c>
      <c r="B15" s="7" t="s">
        <v>43</v>
      </c>
      <c r="C15" s="9" t="s">
        <v>31</v>
      </c>
      <c r="D15" s="38" t="s">
        <v>32</v>
      </c>
      <c r="E15" s="35"/>
      <c r="F15" s="39">
        <f>SUM(F14:F14)</f>
        <v>25500</v>
      </c>
      <c r="G15" s="40">
        <f t="shared" si="0"/>
        <v>1275</v>
      </c>
      <c r="H15" s="40">
        <f t="shared" si="1"/>
        <v>26775</v>
      </c>
      <c r="I15" s="46"/>
      <c r="J15" s="47"/>
      <c r="K15" s="47"/>
      <c r="L15" s="48"/>
    </row>
    <row r="16" ht="34" customHeight="1" spans="1:12">
      <c r="A16" s="7" t="s">
        <v>29</v>
      </c>
      <c r="B16" s="7" t="s">
        <v>43</v>
      </c>
      <c r="C16" s="9" t="s">
        <v>31</v>
      </c>
      <c r="D16" s="38" t="s">
        <v>32</v>
      </c>
      <c r="E16" s="35"/>
      <c r="F16" s="39">
        <f>SUM(F15:F15)</f>
        <v>25500</v>
      </c>
      <c r="G16" s="40">
        <f t="shared" si="0"/>
        <v>1275</v>
      </c>
      <c r="H16" s="40">
        <f t="shared" si="1"/>
        <v>26775</v>
      </c>
      <c r="I16" s="46"/>
      <c r="J16" s="47"/>
      <c r="K16" s="47"/>
      <c r="L16" s="48"/>
    </row>
    <row r="17" ht="51" customHeight="1" spans="1:12">
      <c r="A17" s="7" t="s">
        <v>29</v>
      </c>
      <c r="B17" s="42" t="s">
        <v>44</v>
      </c>
      <c r="C17" s="9" t="s">
        <v>31</v>
      </c>
      <c r="D17" s="38" t="s">
        <v>32</v>
      </c>
      <c r="E17" s="35"/>
      <c r="F17" s="39">
        <f>SUM(F16:F16)</f>
        <v>25500</v>
      </c>
      <c r="G17" s="40">
        <f t="shared" si="0"/>
        <v>1275</v>
      </c>
      <c r="H17" s="40">
        <f t="shared" si="1"/>
        <v>26775</v>
      </c>
      <c r="I17" s="46"/>
      <c r="J17" s="47"/>
      <c r="K17" s="47"/>
      <c r="L17" s="48"/>
    </row>
    <row r="18" ht="15" spans="1:12">
      <c r="A18" s="39" t="s">
        <v>45</v>
      </c>
      <c r="B18" s="7"/>
      <c r="C18" s="9"/>
      <c r="D18" s="39"/>
      <c r="E18" s="35"/>
      <c r="F18" s="39">
        <f>SUM(F8:F17)</f>
        <v>127500</v>
      </c>
      <c r="G18" s="40">
        <f t="shared" si="0"/>
        <v>6375</v>
      </c>
      <c r="H18" s="40">
        <f t="shared" si="1"/>
        <v>133875</v>
      </c>
      <c r="I18" s="49"/>
      <c r="J18" s="49"/>
      <c r="K18" s="49"/>
      <c r="L18" s="49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B19" sqref="B19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46</v>
      </c>
      <c r="B2" s="5"/>
      <c r="C2" s="6"/>
    </row>
    <row r="3" ht="26" customHeight="1" spans="1:3">
      <c r="A3" s="4" t="s">
        <v>47</v>
      </c>
      <c r="B3" s="7" t="s">
        <v>29</v>
      </c>
      <c r="C3" s="8"/>
    </row>
    <row r="4" ht="15.75" spans="1:3">
      <c r="A4" s="4" t="s">
        <v>48</v>
      </c>
      <c r="B4" s="9" t="s">
        <v>49</v>
      </c>
      <c r="C4" s="8"/>
    </row>
    <row r="5" ht="82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0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3" spans="1:2">
      <c r="A13" s="50" t="s">
        <v>64</v>
      </c>
      <c r="B13" s="50" t="s">
        <v>65</v>
      </c>
    </row>
    <row r="14" spans="1:2">
      <c r="A14" s="50" t="s">
        <v>65</v>
      </c>
      <c r="B14" s="50" t="s">
        <v>65</v>
      </c>
    </row>
    <row r="15" spans="1:2">
      <c r="A15" s="50" t="s">
        <v>66</v>
      </c>
      <c r="B15" s="50" t="s">
        <v>66</v>
      </c>
    </row>
    <row r="16" spans="1:2">
      <c r="A16" s="50" t="s">
        <v>67</v>
      </c>
      <c r="B16" s="50" t="s">
        <v>67</v>
      </c>
    </row>
    <row r="17" spans="1:2">
      <c r="A17" s="50" t="s">
        <v>68</v>
      </c>
      <c r="B17" s="50" t="s">
        <v>68</v>
      </c>
    </row>
    <row r="18" spans="1:2">
      <c r="A18" s="50" t="s">
        <v>69</v>
      </c>
      <c r="B18" s="50" t="s">
        <v>69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2024-07-27T13:20:40Z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30EF6454EF8E4BA19EA2FFDD4416A18C_12</vt:lpwstr>
  </property>
</Properties>
</file>