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<sst xmlns="http://schemas.openxmlformats.org/spreadsheetml/2006/main" count="111" uniqueCount="65">
  <si>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</si>
  <si>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</si>
  <si>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</si>
  <si>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</si>
  <si>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SF3137605408927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</si>
  <si>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</si>
  <si>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</si>
  <si>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</si>
  <si>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</si>
  <si>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</si>
  <si>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</si>
  <si>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</si>
  <si>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</si>
  <si>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</si>
  <si>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</si>
  <si>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</si>
  <si>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</si>
  <si>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</si>
  <si>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</si>
  <si>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</si>
  <si>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</si>
  <si>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</si>
  <si>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</si>
  <si>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</si>
  <si>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</si>
  <si>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</si>
  <si>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</si>
  <si>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</si>
  <si>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</si>
  <si>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30914-D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</si>
  <si>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</si>
  <si>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4786-279</t>
  </si>
  <si>
    <t>800</t>
  </si>
  <si>
    <t>S</t>
  </si>
  <si>
    <t>1/1</t>
  </si>
  <si>
    <t>3</t>
  </si>
  <si>
    <t>3.4</t>
  </si>
  <si>
    <t>20*20*30</t>
  </si>
  <si>
    <t>M</t>
  </si>
  <si>
    <t>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</si>
  <si>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</si>
  <si>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59658-25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</si>
  <si>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</si>
  <si>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</si>
  <si>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</si>
  <si>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30914-D
59658-25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</si>
  <si>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</si>
  <si>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4786-279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</si>
  <si>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</si>
  <si>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</si>
  <si>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</si>
  <si>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</si>
  <si>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</si>
  <si>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</si>
  <si>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</si>
  <si>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</si>
  <si>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</si>
  <si>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3.4kg</t>
  </si>
  <si>
    <t>Made In China</t>
  </si>
  <si>
    <t>Net Weight（净重）</t>
  </si>
  <si>
    <t>3kg</t>
  </si>
  <si>
    <t>Remark（备注）</t>
  </si>
  <si>
    <t>04786279800027</t>
  </si>
  <si>
    <t>04786279800034</t>
  </si>
  <si>
    <t>04786279800041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</si>
</sst>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6</xdr:row>
      <xdr:rowOff>76200</xdr:rowOff>
    </xdr:from>
    <xdr:to>
      <xdr:col>1</xdr:col>
      <xdr:colOff>1257300</xdr:colOff>
      <xdr:row>6</xdr:row>
      <xdr:rowOff>1229360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81175" y="3235325"/>
          <a:ext cx="1181100" cy="1153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10" workbookViewId="0">
      <selection activeCell="Q19" sqref="Q19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1285</v>
      </c>
      <c r="G8" s="40">
        <f>F8*0.05</f>
        <v>64.25</v>
      </c>
      <c r="H8" s="40">
        <f>SUM(F8:G8)</f>
        <v>1349.25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1"/>
      <c r="E9" s="35" t="s">
        <v>38</v>
      </c>
      <c r="F9" s="39">
        <v>1132</v>
      </c>
      <c r="G9" s="40">
        <f t="shared" ref="G9:G23" si="0">F9*0.05</f>
        <v>56.6</v>
      </c>
      <c r="H9" s="40">
        <f t="shared" ref="H9:H23" si="1">SUM(F9:G9)</f>
        <v>1188.6</v>
      </c>
      <c r="I9" s="45"/>
      <c r="J9" s="46"/>
      <c r="K9" s="46"/>
      <c r="L9" s="47"/>
    </row>
    <row r="10" ht="31" customHeight="1" spans="1:12">
      <c r="A10" s="7"/>
      <c r="B10" s="9"/>
      <c r="C10" s="9"/>
      <c r="D10" s="41"/>
      <c r="E10" s="35" t="s">
        <v>39</v>
      </c>
      <c r="F10" s="39">
        <v>643</v>
      </c>
      <c r="G10" s="40">
        <f t="shared" si="0"/>
        <v>32.15</v>
      </c>
      <c r="H10" s="40">
        <f t="shared" si="1"/>
        <v>675.15</v>
      </c>
      <c r="I10" s="45"/>
      <c r="J10" s="46"/>
      <c r="K10" s="46"/>
      <c r="L10" s="47"/>
    </row>
    <row r="11" ht="30" spans="1:12">
      <c r="A11" s="7" t="s">
        <v>29</v>
      </c>
      <c r="B11" s="7" t="s">
        <v>40</v>
      </c>
      <c r="C11" s="9" t="s">
        <v>31</v>
      </c>
      <c r="D11" s="38" t="s">
        <v>32</v>
      </c>
      <c r="E11" s="35"/>
      <c r="F11" s="39">
        <f>SUM(F8:F10)</f>
        <v>3060</v>
      </c>
      <c r="G11" s="40">
        <f t="shared" si="0"/>
        <v>153</v>
      </c>
      <c r="H11" s="40">
        <f t="shared" si="1"/>
        <v>3213</v>
      </c>
      <c r="I11" s="45"/>
      <c r="J11" s="46"/>
      <c r="K11" s="46"/>
      <c r="L11" s="47"/>
    </row>
    <row r="12" ht="30" spans="1:12">
      <c r="A12" s="7" t="s">
        <v>29</v>
      </c>
      <c r="B12" s="7" t="s">
        <v>40</v>
      </c>
      <c r="C12" s="9" t="s">
        <v>31</v>
      </c>
      <c r="D12" s="38" t="s">
        <v>32</v>
      </c>
      <c r="E12" s="35"/>
      <c r="F12" s="39">
        <v>3060</v>
      </c>
      <c r="G12" s="40">
        <f t="shared" si="0"/>
        <v>153</v>
      </c>
      <c r="H12" s="40">
        <f t="shared" si="1"/>
        <v>3213</v>
      </c>
      <c r="I12" s="45"/>
      <c r="J12" s="46"/>
      <c r="K12" s="46"/>
      <c r="L12" s="47"/>
    </row>
    <row r="13" ht="34" customHeight="1" spans="1:12">
      <c r="A13" s="7" t="s">
        <v>29</v>
      </c>
      <c r="B13" s="7" t="s">
        <v>40</v>
      </c>
      <c r="C13" s="9" t="s">
        <v>31</v>
      </c>
      <c r="D13" s="38" t="s">
        <v>32</v>
      </c>
      <c r="E13" s="35"/>
      <c r="F13" s="39">
        <v>3060</v>
      </c>
      <c r="G13" s="40">
        <f t="shared" si="0"/>
        <v>153</v>
      </c>
      <c r="H13" s="40">
        <f t="shared" si="1"/>
        <v>3213</v>
      </c>
      <c r="I13" s="45"/>
      <c r="J13" s="46"/>
      <c r="K13" s="46"/>
      <c r="L13" s="47"/>
    </row>
    <row r="14" ht="34" customHeight="1" spans="1:12">
      <c r="A14" s="7" t="s">
        <v>29</v>
      </c>
      <c r="B14" s="7" t="s">
        <v>40</v>
      </c>
      <c r="C14" s="9" t="s">
        <v>31</v>
      </c>
      <c r="D14" s="38" t="s">
        <v>32</v>
      </c>
      <c r="E14" s="35"/>
      <c r="F14" s="39">
        <f>SUM(F13:F13)</f>
        <v>3060</v>
      </c>
      <c r="G14" s="40">
        <f t="shared" si="0"/>
        <v>153</v>
      </c>
      <c r="H14" s="40">
        <f t="shared" si="1"/>
        <v>3213</v>
      </c>
      <c r="I14" s="45"/>
      <c r="J14" s="46"/>
      <c r="K14" s="46"/>
      <c r="L14" s="47"/>
    </row>
    <row r="15" ht="15" spans="1:12">
      <c r="A15" s="7" t="s">
        <v>41</v>
      </c>
      <c r="B15" s="9" t="s">
        <v>30</v>
      </c>
      <c r="C15" s="9" t="s">
        <v>31</v>
      </c>
      <c r="D15" s="38" t="s">
        <v>32</v>
      </c>
      <c r="E15" s="35" t="s">
        <v>33</v>
      </c>
      <c r="F15" s="39">
        <v>235</v>
      </c>
      <c r="G15" s="40">
        <f t="shared" si="0"/>
        <v>11.75</v>
      </c>
      <c r="H15" s="40">
        <f t="shared" si="1"/>
        <v>246.75</v>
      </c>
      <c r="I15" s="45"/>
      <c r="J15" s="46"/>
      <c r="K15" s="46"/>
      <c r="L15" s="47"/>
    </row>
    <row r="16" ht="15" spans="1:12">
      <c r="A16" s="7"/>
      <c r="B16" s="9"/>
      <c r="C16" s="9"/>
      <c r="D16" s="41"/>
      <c r="E16" s="35" t="s">
        <v>38</v>
      </c>
      <c r="F16" s="39">
        <v>204</v>
      </c>
      <c r="G16" s="40">
        <f t="shared" si="0"/>
        <v>10.2</v>
      </c>
      <c r="H16" s="40">
        <f t="shared" si="1"/>
        <v>214.2</v>
      </c>
      <c r="I16" s="45"/>
      <c r="J16" s="46"/>
      <c r="K16" s="46"/>
      <c r="L16" s="47"/>
    </row>
    <row r="17" ht="37" customHeight="1" spans="1:12">
      <c r="A17" s="7"/>
      <c r="B17" s="9"/>
      <c r="C17" s="9"/>
      <c r="D17" s="41"/>
      <c r="E17" s="35" t="s">
        <v>39</v>
      </c>
      <c r="F17" s="39">
        <v>173</v>
      </c>
      <c r="G17" s="40">
        <f t="shared" si="0"/>
        <v>8.65</v>
      </c>
      <c r="H17" s="40">
        <f t="shared" si="1"/>
        <v>181.65</v>
      </c>
      <c r="I17" s="45"/>
      <c r="J17" s="46"/>
      <c r="K17" s="46"/>
      <c r="L17" s="47"/>
    </row>
    <row r="18" ht="30" spans="1:12">
      <c r="A18" s="7" t="s">
        <v>41</v>
      </c>
      <c r="B18" s="7" t="s">
        <v>40</v>
      </c>
      <c r="C18" s="9" t="s">
        <v>31</v>
      </c>
      <c r="D18" s="38" t="s">
        <v>32</v>
      </c>
      <c r="E18" s="35"/>
      <c r="F18" s="39">
        <f>SUM(F15:F17)</f>
        <v>612</v>
      </c>
      <c r="G18" s="40">
        <f t="shared" si="0"/>
        <v>30.6</v>
      </c>
      <c r="H18" s="40">
        <f t="shared" si="1"/>
        <v>642.6</v>
      </c>
      <c r="I18" s="45"/>
      <c r="J18" s="46"/>
      <c r="K18" s="46"/>
      <c r="L18" s="47"/>
    </row>
    <row r="19" ht="30" spans="1:12">
      <c r="A19" s="7" t="s">
        <v>41</v>
      </c>
      <c r="B19" s="7" t="s">
        <v>40</v>
      </c>
      <c r="C19" s="9" t="s">
        <v>31</v>
      </c>
      <c r="D19" s="38" t="s">
        <v>32</v>
      </c>
      <c r="E19" s="35"/>
      <c r="F19" s="39">
        <f>SUM(F18:F18)</f>
        <v>612</v>
      </c>
      <c r="G19" s="40">
        <f t="shared" si="0"/>
        <v>30.6</v>
      </c>
      <c r="H19" s="40">
        <f t="shared" si="1"/>
        <v>642.6</v>
      </c>
      <c r="I19" s="45"/>
      <c r="J19" s="46"/>
      <c r="K19" s="46"/>
      <c r="L19" s="47"/>
    </row>
    <row r="20" ht="30" spans="1:12">
      <c r="A20" s="7" t="s">
        <v>41</v>
      </c>
      <c r="B20" s="7" t="s">
        <v>40</v>
      </c>
      <c r="C20" s="9" t="s">
        <v>31</v>
      </c>
      <c r="D20" s="38" t="s">
        <v>32</v>
      </c>
      <c r="E20" s="35"/>
      <c r="F20" s="39">
        <f>SUM(F19:F19)</f>
        <v>612</v>
      </c>
      <c r="G20" s="40">
        <f t="shared" si="0"/>
        <v>30.6</v>
      </c>
      <c r="H20" s="40">
        <f t="shared" si="1"/>
        <v>642.6</v>
      </c>
      <c r="I20" s="45"/>
      <c r="J20" s="46"/>
      <c r="K20" s="46"/>
      <c r="L20" s="47"/>
    </row>
    <row r="21" ht="34" customHeight="1" spans="1:12">
      <c r="A21" s="7" t="s">
        <v>41</v>
      </c>
      <c r="B21" s="7" t="s">
        <v>40</v>
      </c>
      <c r="C21" s="9" t="s">
        <v>31</v>
      </c>
      <c r="D21" s="38" t="s">
        <v>32</v>
      </c>
      <c r="E21" s="35"/>
      <c r="F21" s="39">
        <f>SUM(F20:F20)</f>
        <v>612</v>
      </c>
      <c r="G21" s="40">
        <f t="shared" si="0"/>
        <v>30.6</v>
      </c>
      <c r="H21" s="40">
        <f t="shared" si="1"/>
        <v>642.6</v>
      </c>
      <c r="I21" s="45"/>
      <c r="J21" s="46"/>
      <c r="K21" s="46"/>
      <c r="L21" s="47"/>
    </row>
    <row r="22" ht="34" customHeight="1" spans="1:12">
      <c r="A22" s="7" t="s">
        <v>41</v>
      </c>
      <c r="B22" s="7" t="s">
        <v>40</v>
      </c>
      <c r="C22" s="9" t="s">
        <v>31</v>
      </c>
      <c r="D22" s="38" t="s">
        <v>32</v>
      </c>
      <c r="E22" s="35"/>
      <c r="F22" s="39">
        <f>SUM(F21:F21)</f>
        <v>612</v>
      </c>
      <c r="G22" s="40">
        <f t="shared" si="0"/>
        <v>30.6</v>
      </c>
      <c r="H22" s="40">
        <f t="shared" si="1"/>
        <v>642.6</v>
      </c>
      <c r="I22" s="45"/>
      <c r="J22" s="46"/>
      <c r="K22" s="46"/>
      <c r="L22" s="47"/>
    </row>
    <row r="23" ht="15" spans="1:12">
      <c r="A23" s="39" t="s">
        <v>42</v>
      </c>
      <c r="B23" s="7"/>
      <c r="C23" s="9"/>
      <c r="D23" s="39"/>
      <c r="E23" s="35"/>
      <c r="F23" s="39">
        <f>SUM(F8:F22)</f>
        <v>18972</v>
      </c>
      <c r="G23" s="40">
        <f t="shared" si="0"/>
        <v>948.6</v>
      </c>
      <c r="H23" s="40">
        <f t="shared" si="1"/>
        <v>19920.6</v>
      </c>
      <c r="I23" s="48"/>
      <c r="J23" s="48"/>
      <c r="K23" s="48"/>
      <c r="L23" s="48"/>
    </row>
  </sheetData>
  <mergeCells count="16">
    <mergeCell ref="A1:L1"/>
    <mergeCell ref="A2:L2"/>
    <mergeCell ref="E3:F3"/>
    <mergeCell ref="E4:F4"/>
    <mergeCell ref="A8:A10"/>
    <mergeCell ref="A15:A17"/>
    <mergeCell ref="B8:B10"/>
    <mergeCell ref="B15:B17"/>
    <mergeCell ref="C8:C10"/>
    <mergeCell ref="C15:C17"/>
    <mergeCell ref="D8:D10"/>
    <mergeCell ref="D15:D17"/>
    <mergeCell ref="I8:I22"/>
    <mergeCell ref="J8:J22"/>
    <mergeCell ref="K8:K22"/>
    <mergeCell ref="L8:L22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2" workbookViewId="0">
      <selection activeCell="C12" sqref="C12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43</v>
      </c>
      <c r="B2" s="5"/>
      <c r="C2" s="6"/>
    </row>
    <row r="3" ht="51" customHeight="1" spans="1:3">
      <c r="A3" s="4" t="s">
        <v>44</v>
      </c>
      <c r="B3" s="7" t="s">
        <v>45</v>
      </c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49" t="s">
        <v>62</v>
      </c>
    </row>
    <row r="14" spans="1:1">
      <c r="A14" s="49" t="s">
        <v>63</v>
      </c>
    </row>
    <row r="15" spans="1:1">
      <c r="A15" s="49" t="s">
        <v>64</v>
      </c>
    </row>
    <row r="16" spans="1:1">
      <c r="A16" s="49" t="s">
        <v>62</v>
      </c>
    </row>
    <row r="17" spans="1:1">
      <c r="A17" s="49" t="s">
        <v>63</v>
      </c>
    </row>
    <row r="18" spans="1:1">
      <c r="A18" s="49" t="s">
        <v>64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2024-07-29T11:16:02Z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B8BAD9D0C4F5422A8C30E0F513A68BF0_12</vt:lpwstr>
  </property>
</Properties>
</file>