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9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/>
  <c r="G22"/>
  <c r="H22" s="1"/>
  <c r="G23"/>
  <c r="H23" s="1"/>
  <c r="G24"/>
  <c r="H24" s="1"/>
  <c r="G25"/>
  <c r="H25" s="1"/>
  <c r="H8"/>
  <c r="G8"/>
</calcChain>
</file>

<file path=xl/sharedStrings.xml><?xml version="1.0" encoding="utf-8"?>
<sst xmlns="http://schemas.openxmlformats.org/spreadsheetml/2006/main" count="68" uniqueCount="34">
  <si>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</si>
  <si>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</si>
  <si>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</si>
  <si>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</si>
  <si>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</si>
  <si>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</si>
  <si>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</si>
  <si>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</si>
  <si>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</si>
  <si>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</si>
  <si>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</si>
  <si>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</si>
  <si>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</si>
  <si>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</si>
  <si>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</si>
  <si>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</si>
  <si>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</si>
  <si>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</si>
  <si>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</si>
  <si>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</si>
  <si>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</si>
  <si>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</si>
  <si>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</si>
  <si>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</si>
  <si>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</si>
  <si>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</si>
  <si>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上海办</t>
    <phoneticPr fontId="16" type="noConversion"/>
  </si>
  <si>
    <t>上 海 汭 珩 发  货  清  单</t>
  </si>
  <si>
    <t>（ruihengPackaging Delivery List）</t>
  </si>
  <si>
    <t>P24070670    //S24070455</t>
    <phoneticPr fontId="16" type="noConversion"/>
  </si>
  <si>
    <t>D5776AX</t>
  </si>
  <si>
    <t>ER238 - ECRU</t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</si>
  <si>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6" type="noConversion"/>
  </si>
  <si>
    <t>SF 1536474966916</t>
    <phoneticPr fontId="16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</si>
</sst>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18" fillId="0" borderId="0"/>
    <xf numFmtId="179" fontId="20" fillId="0" borderId="0">
      <alignment vertical="center"/>
    </xf>
  </cellStyleXfs>
  <cellXfs count="49">
    <xf numFmtId="179" fontId="0" fillId="0" borderId="0" xfId="0">
      <alignment vertical="center"/>
    </xf>
    <xf numFmtId="179" fontId="0" fillId="0" borderId="0" xfId="0" applyNumberFormat="1">
      <alignment vertical="center"/>
    </xf>
    <xf numFmtId="179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center" vertical="center"/>
    </xf>
    <xf numFmtId="179" fontId="1" fillId="2" borderId="7" xfId="0" applyFont="1" applyFill="1" applyBorder="1" applyAlignment="1">
      <alignment horizontal="right" vertical="center"/>
    </xf>
    <xf numFmtId="180" fontId="0" fillId="0" borderId="0" xfId="0" applyNumberFormat="1">
      <alignment vertical="center"/>
    </xf>
    <xf numFmtId="179" fontId="1" fillId="2" borderId="7" xfId="0" applyFont="1" applyFill="1" applyBorder="1" applyAlignment="1">
      <alignment horizontal="center" vertical="center"/>
    </xf>
    <xf numFmtId="179" fontId="3" fillId="2" borderId="1" xfId="0" applyFont="1" applyFill="1" applyBorder="1" applyAlignment="1">
      <alignment horizontal="center" vertical="center"/>
    </xf>
    <xf numFmtId="179" fontId="5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179" fontId="6" fillId="2" borderId="1" xfId="0" applyFont="1" applyFill="1" applyBorder="1" applyAlignment="1">
      <alignment horizontal="center" vertical="center"/>
    </xf>
    <xf numFmtId="179" fontId="6" fillId="2" borderId="1" xfId="3" applyFont="1" applyFill="1" applyBorder="1" applyAlignment="1">
      <alignment horizontal="center" vertical="center" wrapText="1"/>
    </xf>
    <xf numFmtId="179" fontId="6" fillId="2" borderId="1" xfId="3" applyNumberFormat="1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9" fontId="7" fillId="2" borderId="1" xfId="2" applyNumberFormat="1" applyFont="1" applyFill="1" applyBorder="1" applyAlignment="1">
      <alignment horizontal="center" vertical="center" wrapText="1"/>
    </xf>
    <xf numFmtId="179" fontId="11" fillId="2" borderId="1" xfId="3" applyFont="1" applyFill="1" applyBorder="1" applyAlignment="1">
      <alignment horizontal="center" vertical="center" wrapText="1"/>
    </xf>
    <xf numFmtId="179" fontId="15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179" fontId="0" fillId="0" borderId="1" xfId="0" applyFill="1" applyBorder="1">
      <alignment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80" fontId="0" fillId="0" borderId="1" xfId="0" applyNumberFormat="1" applyFont="1" applyFill="1" applyBorder="1" applyAlignment="1">
      <alignment horizontal="center"/>
    </xf>
    <xf numFmtId="180" fontId="0" fillId="0" borderId="1" xfId="0" applyNumberFormat="1" applyFill="1" applyBorder="1">
      <alignment vertical="center"/>
    </xf>
    <xf numFmtId="179" fontId="21" fillId="0" borderId="1" xfId="0" applyFont="1" applyFill="1" applyBorder="1" applyAlignment="1">
      <alignment horizontal="center" vertical="center" wrapText="1"/>
    </xf>
    <xf numFmtId="0" fontId="19" fillId="2" borderId="2" xfId="0" applyNumberFormat="1" applyFont="1" applyFill="1" applyBorder="1" applyAlignment="1">
      <alignment horizontal="center" vertical="center" wrapText="1"/>
    </xf>
    <xf numFmtId="0" fontId="19" fillId="2" borderId="0" xfId="0" applyNumberFormat="1" applyFont="1" applyFill="1" applyBorder="1" applyAlignment="1">
      <alignment horizontal="center" vertical="center" wrapText="1"/>
    </xf>
    <xf numFmtId="0" fontId="19" fillId="2" borderId="3" xfId="0" applyNumberFormat="1" applyFont="1" applyFill="1" applyBorder="1" applyAlignment="1">
      <alignment horizontal="center" vertical="center" wrapText="1"/>
    </xf>
    <xf numFmtId="0" fontId="19" fillId="2" borderId="4" xfId="0" applyNumberFormat="1" applyFont="1" applyFill="1" applyBorder="1" applyAlignment="1">
      <alignment horizontal="center" vertical="center" wrapText="1"/>
    </xf>
    <xf numFmtId="0" fontId="19" fillId="2" borderId="5" xfId="0" applyNumberFormat="1" applyFont="1" applyFill="1" applyBorder="1" applyAlignment="1">
      <alignment horizontal="center" vertical="center" wrapText="1"/>
    </xf>
    <xf numFmtId="0" fontId="19" fillId="2" borderId="6" xfId="0" applyNumberFormat="1" applyFont="1" applyFill="1" applyBorder="1" applyAlignment="1">
      <alignment horizontal="center" vertical="center" wrapText="1"/>
    </xf>
    <xf numFmtId="179" fontId="13" fillId="2" borderId="8" xfId="0" applyFont="1" applyFill="1" applyBorder="1" applyAlignment="1">
      <alignment horizontal="center" vertical="center"/>
    </xf>
    <xf numFmtId="179" fontId="13" fillId="2" borderId="9" xfId="0" applyFont="1" applyFill="1" applyBorder="1" applyAlignment="1">
      <alignment horizontal="center" vertical="center"/>
    </xf>
    <xf numFmtId="179" fontId="13" fillId="2" borderId="10" xfId="0" applyFont="1" applyFill="1" applyBorder="1" applyAlignment="1">
      <alignment horizontal="center" vertical="center"/>
    </xf>
    <xf numFmtId="179" fontId="13" fillId="2" borderId="11" xfId="0" applyFont="1" applyFill="1" applyBorder="1" applyAlignment="1">
      <alignment horizontal="center" vertical="center"/>
    </xf>
    <xf numFmtId="179" fontId="13" fillId="2" borderId="12" xfId="0" applyFont="1" applyFill="1" applyBorder="1" applyAlignment="1">
      <alignment horizontal="center" vertical="center"/>
    </xf>
    <xf numFmtId="179" fontId="13" fillId="2" borderId="13" xfId="0" applyFont="1" applyFill="1" applyBorder="1" applyAlignment="1">
      <alignment horizontal="center" vertical="center"/>
    </xf>
    <xf numFmtId="14" fontId="2" fillId="2" borderId="14" xfId="0" applyNumberFormat="1" applyFont="1" applyFill="1" applyBorder="1" applyAlignment="1">
      <alignment horizontal="center" vertical="center"/>
    </xf>
    <xf numFmtId="14" fontId="2" fillId="2" borderId="15" xfId="0" applyNumberFormat="1" applyFont="1" applyFill="1" applyBorder="1" applyAlignment="1">
      <alignment horizontal="center" vertical="center"/>
    </xf>
    <xf numFmtId="179" fontId="1" fillId="2" borderId="1" xfId="0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/>
    </xf>
    <xf numFmtId="179" fontId="0" fillId="0" borderId="19" xfId="0" applyFill="1" applyBorder="1" applyAlignment="1">
      <alignment horizontal="center" vertical="center"/>
    </xf>
    <xf numFmtId="179" fontId="0" fillId="0" borderId="7" xfId="0" applyFill="1" applyBorder="1" applyAlignment="1">
      <alignment horizontal="center" vertical="center"/>
    </xf>
    <xf numFmtId="179" fontId="21" fillId="0" borderId="18" xfId="0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7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selection activeCell="O15" sqref="O15:P15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2" customWidth="1"/>
    <col min="5" max="5" width="17.625" customWidth="1"/>
    <col min="6" max="6" width="10.875" style="1" customWidth="1"/>
    <col min="7" max="7" width="11.125" customWidth="1"/>
    <col min="8" max="8" width="9.25" customWidth="1"/>
  </cols>
  <sheetData>
    <row r="1" spans="1:12" ht="25.5">
      <c r="A1" s="34" t="s">
        <v>27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</row>
    <row r="2" spans="1:12" ht="26.25" thickBot="1">
      <c r="A2" s="37" t="s">
        <v>28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1:12" ht="15" customHeight="1">
      <c r="A3" s="8"/>
      <c r="B3" s="8"/>
      <c r="C3" s="8"/>
      <c r="D3" s="6" t="s">
        <v>0</v>
      </c>
      <c r="E3" s="40">
        <v>45502</v>
      </c>
      <c r="F3" s="41"/>
      <c r="G3" s="28" t="s">
        <v>26</v>
      </c>
      <c r="H3" s="29"/>
      <c r="I3" s="29"/>
      <c r="J3" s="29"/>
      <c r="K3" s="29"/>
      <c r="L3" s="30"/>
    </row>
    <row r="4" spans="1:12" ht="15">
      <c r="A4" s="9"/>
      <c r="B4" s="5"/>
      <c r="C4" s="42" t="s">
        <v>1</v>
      </c>
      <c r="D4" s="42"/>
      <c r="E4" s="43" t="s">
        <v>33</v>
      </c>
      <c r="F4" s="44"/>
      <c r="G4" s="28"/>
      <c r="H4" s="29"/>
      <c r="I4" s="29"/>
      <c r="J4" s="29"/>
      <c r="K4" s="29"/>
      <c r="L4" s="30"/>
    </row>
    <row r="5" spans="1:12" ht="9.75" customHeight="1">
      <c r="A5" s="5"/>
      <c r="B5" s="10"/>
      <c r="C5" s="5"/>
      <c r="D5" s="5"/>
      <c r="E5" s="5"/>
      <c r="F5" s="11"/>
      <c r="G5" s="31"/>
      <c r="H5" s="32"/>
      <c r="I5" s="32"/>
      <c r="J5" s="32"/>
      <c r="K5" s="32"/>
      <c r="L5" s="33"/>
    </row>
    <row r="6" spans="1:12" ht="25.5">
      <c r="A6" s="12" t="s">
        <v>22</v>
      </c>
      <c r="B6" s="13" t="s">
        <v>18</v>
      </c>
      <c r="C6" s="13" t="s">
        <v>19</v>
      </c>
      <c r="D6" s="3" t="s">
        <v>20</v>
      </c>
      <c r="E6" s="3" t="s">
        <v>2</v>
      </c>
      <c r="F6" s="14" t="s">
        <v>3</v>
      </c>
      <c r="G6" s="15" t="s">
        <v>4</v>
      </c>
      <c r="H6" s="15" t="s">
        <v>5</v>
      </c>
      <c r="I6" s="16" t="s">
        <v>6</v>
      </c>
      <c r="J6" s="17" t="s">
        <v>7</v>
      </c>
      <c r="K6" s="17" t="s">
        <v>8</v>
      </c>
      <c r="L6" s="13" t="s">
        <v>9</v>
      </c>
    </row>
    <row r="7" spans="1:12" ht="25.5">
      <c r="A7" s="18" t="s">
        <v>23</v>
      </c>
      <c r="B7" s="19" t="s">
        <v>21</v>
      </c>
      <c r="C7" s="20" t="s">
        <v>24</v>
      </c>
      <c r="D7" s="4" t="s">
        <v>25</v>
      </c>
      <c r="E7" s="5" t="s">
        <v>17</v>
      </c>
      <c r="F7" s="14" t="s">
        <v>10</v>
      </c>
      <c r="G7" s="15" t="s">
        <v>11</v>
      </c>
      <c r="H7" s="15" t="s">
        <v>12</v>
      </c>
      <c r="I7" s="21" t="s">
        <v>13</v>
      </c>
      <c r="J7" s="17" t="s">
        <v>14</v>
      </c>
      <c r="K7" s="17" t="s">
        <v>15</v>
      </c>
      <c r="L7" s="13" t="s">
        <v>16</v>
      </c>
    </row>
    <row r="8" spans="1:12" ht="15">
      <c r="A8" s="27" t="s">
        <v>29</v>
      </c>
      <c r="B8" s="48" t="s">
        <v>32</v>
      </c>
      <c r="C8" s="45" t="s">
        <v>30</v>
      </c>
      <c r="D8" s="45">
        <v>1404740</v>
      </c>
      <c r="E8" s="45" t="s">
        <v>31</v>
      </c>
      <c r="F8" s="45">
        <v>293</v>
      </c>
      <c r="G8" s="26">
        <f>F8*0.03</f>
        <v>8.7899999999999991</v>
      </c>
      <c r="H8" s="26">
        <f>SUM(F8:G8)</f>
        <v>301.79000000000002</v>
      </c>
      <c r="I8" s="22"/>
      <c r="J8" s="22"/>
      <c r="K8" s="22"/>
      <c r="L8" s="22"/>
    </row>
    <row r="9" spans="1:12" ht="15">
      <c r="A9" s="27"/>
      <c r="B9" s="46"/>
      <c r="C9" s="45" t="s">
        <v>30</v>
      </c>
      <c r="D9" s="45">
        <v>1404741</v>
      </c>
      <c r="E9" s="45" t="s">
        <v>31</v>
      </c>
      <c r="F9" s="45">
        <v>22</v>
      </c>
      <c r="G9" s="26">
        <f t="shared" ref="G9:G27" si="0">F9*0.03</f>
        <v>0.65999999999999992</v>
      </c>
      <c r="H9" s="26">
        <f t="shared" ref="H9:H27" si="1">SUM(F9:G9)</f>
        <v>22.66</v>
      </c>
      <c r="I9" s="22"/>
      <c r="J9" s="22"/>
      <c r="K9" s="22"/>
      <c r="L9" s="22"/>
    </row>
    <row r="10" spans="1:12" ht="15">
      <c r="A10" s="27"/>
      <c r="B10" s="46"/>
      <c r="C10" s="45" t="s">
        <v>30</v>
      </c>
      <c r="D10" s="45">
        <v>1404742</v>
      </c>
      <c r="E10" s="45" t="s">
        <v>31</v>
      </c>
      <c r="F10" s="45">
        <v>5</v>
      </c>
      <c r="G10" s="26">
        <f t="shared" si="0"/>
        <v>0.15</v>
      </c>
      <c r="H10" s="26">
        <f t="shared" si="1"/>
        <v>5.15</v>
      </c>
      <c r="I10" s="22"/>
      <c r="J10" s="22"/>
      <c r="K10" s="22"/>
      <c r="L10" s="22"/>
    </row>
    <row r="11" spans="1:12" ht="15">
      <c r="A11" s="27"/>
      <c r="B11" s="46"/>
      <c r="C11" s="45" t="s">
        <v>30</v>
      </c>
      <c r="D11" s="45">
        <v>1404743</v>
      </c>
      <c r="E11" s="45" t="s">
        <v>31</v>
      </c>
      <c r="F11" s="45">
        <v>3</v>
      </c>
      <c r="G11" s="26">
        <f t="shared" si="0"/>
        <v>0.09</v>
      </c>
      <c r="H11" s="26">
        <f t="shared" si="1"/>
        <v>3.09</v>
      </c>
      <c r="I11" s="22"/>
      <c r="J11" s="22"/>
      <c r="K11" s="22"/>
      <c r="L11" s="22"/>
    </row>
    <row r="12" spans="1:12" ht="15">
      <c r="A12" s="27"/>
      <c r="B12" s="46"/>
      <c r="C12" s="45" t="s">
        <v>30</v>
      </c>
      <c r="D12" s="45">
        <v>1404744</v>
      </c>
      <c r="E12" s="45" t="s">
        <v>31</v>
      </c>
      <c r="F12" s="45">
        <v>2</v>
      </c>
      <c r="G12" s="26">
        <f t="shared" si="0"/>
        <v>0.06</v>
      </c>
      <c r="H12" s="26">
        <f t="shared" si="1"/>
        <v>2.06</v>
      </c>
      <c r="I12" s="22"/>
      <c r="J12" s="22"/>
      <c r="K12" s="22"/>
      <c r="L12" s="22"/>
    </row>
    <row r="13" spans="1:12" ht="15">
      <c r="A13" s="27"/>
      <c r="B13" s="46"/>
      <c r="C13" s="45" t="s">
        <v>30</v>
      </c>
      <c r="D13" s="45">
        <v>1404745</v>
      </c>
      <c r="E13" s="45" t="s">
        <v>31</v>
      </c>
      <c r="F13" s="45">
        <v>2</v>
      </c>
      <c r="G13" s="26">
        <f t="shared" si="0"/>
        <v>0.06</v>
      </c>
      <c r="H13" s="26">
        <f t="shared" si="1"/>
        <v>2.06</v>
      </c>
      <c r="I13" s="22"/>
      <c r="J13" s="22"/>
      <c r="K13" s="22"/>
      <c r="L13" s="22"/>
    </row>
    <row r="14" spans="1:12" ht="15">
      <c r="A14" s="27"/>
      <c r="B14" s="46"/>
      <c r="C14" s="45" t="s">
        <v>30</v>
      </c>
      <c r="D14" s="45">
        <v>1404746</v>
      </c>
      <c r="E14" s="45" t="s">
        <v>31</v>
      </c>
      <c r="F14" s="45">
        <v>7</v>
      </c>
      <c r="G14" s="26">
        <f t="shared" si="0"/>
        <v>0.21</v>
      </c>
      <c r="H14" s="26">
        <f t="shared" si="1"/>
        <v>7.21</v>
      </c>
      <c r="I14" s="22"/>
      <c r="J14" s="22"/>
      <c r="K14" s="22"/>
      <c r="L14" s="22"/>
    </row>
    <row r="15" spans="1:12" ht="15">
      <c r="A15" s="27"/>
      <c r="B15" s="46"/>
      <c r="C15" s="45" t="s">
        <v>30</v>
      </c>
      <c r="D15" s="45">
        <v>1404747</v>
      </c>
      <c r="E15" s="45" t="s">
        <v>31</v>
      </c>
      <c r="F15" s="45">
        <v>2</v>
      </c>
      <c r="G15" s="26">
        <f t="shared" si="0"/>
        <v>0.06</v>
      </c>
      <c r="H15" s="26">
        <f t="shared" si="1"/>
        <v>2.06</v>
      </c>
      <c r="I15" s="22"/>
      <c r="J15" s="22"/>
      <c r="K15" s="22"/>
      <c r="L15" s="22"/>
    </row>
    <row r="16" spans="1:12" ht="15">
      <c r="A16" s="27"/>
      <c r="B16" s="46"/>
      <c r="C16" s="45" t="s">
        <v>30</v>
      </c>
      <c r="D16" s="45">
        <v>1404748</v>
      </c>
      <c r="E16" s="45" t="s">
        <v>31</v>
      </c>
      <c r="F16" s="45">
        <v>3</v>
      </c>
      <c r="G16" s="26">
        <f t="shared" si="0"/>
        <v>0.09</v>
      </c>
      <c r="H16" s="26">
        <f t="shared" si="1"/>
        <v>3.09</v>
      </c>
      <c r="I16" s="22"/>
      <c r="J16" s="22"/>
      <c r="K16" s="22"/>
      <c r="L16" s="22"/>
    </row>
    <row r="17" spans="1:12" ht="15">
      <c r="A17" s="27"/>
      <c r="B17" s="46"/>
      <c r="C17" s="45" t="s">
        <v>30</v>
      </c>
      <c r="D17" s="45">
        <v>1404750</v>
      </c>
      <c r="E17" s="45" t="s">
        <v>31</v>
      </c>
      <c r="F17" s="45">
        <v>7</v>
      </c>
      <c r="G17" s="26">
        <f t="shared" si="0"/>
        <v>0.21</v>
      </c>
      <c r="H17" s="26">
        <f t="shared" si="1"/>
        <v>7.21</v>
      </c>
      <c r="I17" s="22"/>
      <c r="J17" s="22"/>
      <c r="K17" s="22"/>
      <c r="L17" s="22"/>
    </row>
    <row r="18" spans="1:12" ht="15">
      <c r="A18" s="27"/>
      <c r="B18" s="46"/>
      <c r="C18" s="45" t="s">
        <v>30</v>
      </c>
      <c r="D18" s="45">
        <v>1404752</v>
      </c>
      <c r="E18" s="45" t="s">
        <v>31</v>
      </c>
      <c r="F18" s="45">
        <v>2</v>
      </c>
      <c r="G18" s="26">
        <f t="shared" si="0"/>
        <v>0.06</v>
      </c>
      <c r="H18" s="26">
        <f t="shared" si="1"/>
        <v>2.06</v>
      </c>
      <c r="I18" s="22"/>
      <c r="J18" s="22"/>
      <c r="K18" s="22"/>
      <c r="L18" s="22"/>
    </row>
    <row r="19" spans="1:12" ht="15">
      <c r="A19" s="27"/>
      <c r="B19" s="46"/>
      <c r="C19" s="45" t="s">
        <v>30</v>
      </c>
      <c r="D19" s="45">
        <v>1404754</v>
      </c>
      <c r="E19" s="45" t="s">
        <v>31</v>
      </c>
      <c r="F19" s="45">
        <v>5</v>
      </c>
      <c r="G19" s="26">
        <f t="shared" si="0"/>
        <v>0.15</v>
      </c>
      <c r="H19" s="26">
        <f t="shared" si="1"/>
        <v>5.15</v>
      </c>
      <c r="I19" s="22"/>
      <c r="J19" s="22"/>
      <c r="K19" s="22"/>
      <c r="L19" s="22"/>
    </row>
    <row r="20" spans="1:12" ht="15">
      <c r="A20" s="27"/>
      <c r="B20" s="46"/>
      <c r="C20" s="45" t="s">
        <v>30</v>
      </c>
      <c r="D20" s="45">
        <v>1404756</v>
      </c>
      <c r="E20" s="45" t="s">
        <v>31</v>
      </c>
      <c r="F20" s="45">
        <v>11</v>
      </c>
      <c r="G20" s="26">
        <f t="shared" si="0"/>
        <v>0.32999999999999996</v>
      </c>
      <c r="H20" s="26">
        <f t="shared" si="1"/>
        <v>11.33</v>
      </c>
      <c r="I20" s="22"/>
      <c r="J20" s="22"/>
      <c r="K20" s="22"/>
      <c r="L20" s="22"/>
    </row>
    <row r="21" spans="1:12" ht="15">
      <c r="A21" s="27"/>
      <c r="B21" s="46"/>
      <c r="C21" s="45" t="s">
        <v>30</v>
      </c>
      <c r="D21" s="45">
        <v>1404757</v>
      </c>
      <c r="E21" s="45" t="s">
        <v>31</v>
      </c>
      <c r="F21" s="45">
        <v>10</v>
      </c>
      <c r="G21" s="26">
        <f t="shared" si="0"/>
        <v>0.3</v>
      </c>
      <c r="H21" s="26">
        <f t="shared" si="1"/>
        <v>10.3</v>
      </c>
      <c r="I21" s="22"/>
      <c r="J21" s="22"/>
      <c r="K21" s="22"/>
      <c r="L21" s="22"/>
    </row>
    <row r="22" spans="1:12" ht="15">
      <c r="A22" s="27"/>
      <c r="B22" s="46"/>
      <c r="C22" s="45" t="s">
        <v>30</v>
      </c>
      <c r="D22" s="45">
        <v>1404758</v>
      </c>
      <c r="E22" s="45" t="s">
        <v>31</v>
      </c>
      <c r="F22" s="45">
        <v>46</v>
      </c>
      <c r="G22" s="26">
        <f t="shared" si="0"/>
        <v>1.38</v>
      </c>
      <c r="H22" s="26">
        <f t="shared" si="1"/>
        <v>47.38</v>
      </c>
      <c r="I22" s="22"/>
      <c r="J22" s="22"/>
      <c r="K22" s="22"/>
      <c r="L22" s="22"/>
    </row>
    <row r="23" spans="1:12" ht="15">
      <c r="A23" s="27"/>
      <c r="B23" s="46"/>
      <c r="C23" s="45" t="s">
        <v>30</v>
      </c>
      <c r="D23" s="45">
        <v>1404758</v>
      </c>
      <c r="E23" s="45" t="s">
        <v>31</v>
      </c>
      <c r="F23" s="45">
        <v>46</v>
      </c>
      <c r="G23" s="26">
        <f t="shared" si="0"/>
        <v>1.38</v>
      </c>
      <c r="H23" s="26">
        <f t="shared" si="1"/>
        <v>47.38</v>
      </c>
      <c r="I23" s="22"/>
      <c r="J23" s="22"/>
      <c r="K23" s="22"/>
      <c r="L23" s="22"/>
    </row>
    <row r="24" spans="1:12" ht="15">
      <c r="A24" s="27"/>
      <c r="B24" s="46"/>
      <c r="C24" s="45" t="s">
        <v>30</v>
      </c>
      <c r="D24" s="45">
        <v>1404758</v>
      </c>
      <c r="E24" s="45" t="s">
        <v>31</v>
      </c>
      <c r="F24" s="45">
        <v>32</v>
      </c>
      <c r="G24" s="26">
        <f t="shared" si="0"/>
        <v>0.96</v>
      </c>
      <c r="H24" s="26">
        <f t="shared" si="1"/>
        <v>32.96</v>
      </c>
      <c r="I24" s="22"/>
      <c r="J24" s="22"/>
      <c r="K24" s="22"/>
      <c r="L24" s="22"/>
    </row>
    <row r="25" spans="1:12" ht="15">
      <c r="A25" s="27"/>
      <c r="B25" s="46"/>
      <c r="C25" s="45" t="s">
        <v>30</v>
      </c>
      <c r="D25" s="45">
        <v>1404758</v>
      </c>
      <c r="E25" s="45" t="s">
        <v>31</v>
      </c>
      <c r="F25" s="45">
        <v>32</v>
      </c>
      <c r="G25" s="26">
        <f t="shared" si="0"/>
        <v>0.96</v>
      </c>
      <c r="H25" s="26">
        <f t="shared" si="1"/>
        <v>32.96</v>
      </c>
      <c r="I25" s="22"/>
      <c r="J25" s="22"/>
      <c r="K25" s="22"/>
      <c r="L25" s="22"/>
    </row>
    <row r="26" spans="1:12">
      <c r="A26" s="27"/>
      <c r="B26" s="46"/>
      <c r="C26" s="23"/>
      <c r="D26" s="23"/>
      <c r="E26" s="24"/>
      <c r="F26" s="25"/>
      <c r="G26" s="26"/>
      <c r="H26" s="26"/>
      <c r="I26" s="22"/>
      <c r="J26" s="22"/>
      <c r="K26" s="22"/>
      <c r="L26" s="22"/>
    </row>
    <row r="27" spans="1:12">
      <c r="A27" s="27"/>
      <c r="B27" s="47"/>
      <c r="C27" s="23"/>
      <c r="D27" s="23"/>
      <c r="E27" s="24"/>
      <c r="F27" s="25"/>
      <c r="G27" s="26"/>
      <c r="H27" s="26"/>
      <c r="I27" s="22"/>
      <c r="J27" s="22"/>
      <c r="K27" s="22"/>
      <c r="L27" s="22"/>
    </row>
    <row r="28" spans="1:12">
      <c r="F28" s="7">
        <f>SUM(F8:F27)</f>
        <v>530</v>
      </c>
    </row>
  </sheetData>
  <mergeCells count="8">
    <mergeCell ref="A8:A27"/>
    <mergeCell ref="G3:L5"/>
    <mergeCell ref="A1:L1"/>
    <mergeCell ref="A2:L2"/>
    <mergeCell ref="E3:F3"/>
    <mergeCell ref="C4:D4"/>
    <mergeCell ref="E4:F4"/>
    <mergeCell ref="B8:B27"/>
  </mergeCells>
  <phoneticPr fontId="16" type="noConversion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2024-07-29T01:16:43Z</cp:lastPrinted>
  <dcterms:created xsi:type="dcterms:W3CDTF">2017-02-25T05:34:00Z</dcterms:created>
  <dcterms:modified xsi:type="dcterms:W3CDTF">2024-07-29T01:17:09Z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