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<sst xmlns="http://schemas.openxmlformats.org/spreadsheetml/2006/main" count="90" uniqueCount="67">
  <si>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</si>
  <si>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</si>
  <si>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</si>
  <si>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</si>
  <si>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SF3104621707716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</si>
  <si>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</si>
  <si>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</si>
  <si>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</si>
  <si>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</si>
  <si>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</si>
  <si>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</si>
  <si>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</si>
  <si>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</si>
  <si>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</si>
  <si>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</si>
  <si>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</si>
  <si>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</si>
  <si>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</si>
  <si>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</si>
  <si>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</si>
  <si>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</si>
  <si>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</si>
  <si>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</si>
  <si>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</si>
  <si>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</si>
  <si>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</si>
  <si>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</si>
  <si>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</si>
  <si>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</si>
  <si>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50355-25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</si>
  <si>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米色缎带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</si>
  <si>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4786-273</t>
  </si>
  <si>
    <t>401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</si>
  <si>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</si>
  <si>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</si>
  <si>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</si>
  <si>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</si>
  <si>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</si>
  <si>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</si>
  <si>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</si>
  <si>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</si>
  <si>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</si>
  <si>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米色缎带成份标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</si>
  <si>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</si>
  <si>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</si>
  <si>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</si>
  <si>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</si>
  <si>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4786-273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</si>
  <si>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</si>
  <si>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</si>
  <si>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</si>
  <si>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</si>
  <si>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</si>
  <si>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</si>
  <si>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</si>
  <si>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</si>
  <si>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</si>
  <si>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</si>
  <si>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</si>
  <si>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</si>
  <si>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</si>
  <si>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</si>
  <si>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04786273401015</t>
  </si>
  <si>
    <t>04786273401022</t>
  </si>
  <si>
    <t>04786273401039</t>
  </si>
  <si>
    <t>04786273401046</t>
  </si>
  <si>
    <t>04786273401053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</si>
</sst>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238125</xdr:rowOff>
    </xdr:from>
    <xdr:to>
      <xdr:col>11</xdr:col>
      <xdr:colOff>123825</xdr:colOff>
      <xdr:row>4</xdr:row>
      <xdr:rowOff>19050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53225" y="238125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6</xdr:row>
      <xdr:rowOff>389890</xdr:rowOff>
    </xdr:from>
    <xdr:to>
      <xdr:col>1</xdr:col>
      <xdr:colOff>1314450</xdr:colOff>
      <xdr:row>6</xdr:row>
      <xdr:rowOff>1390650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809750" y="3549015"/>
          <a:ext cx="1209675" cy="10007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P19" sqref="P19"/>
    </sheetView>
  </sheetViews>
  <sheetFormatPr defaultColWidth="9" defaultRowHeight="13.5"/>
  <cols>
    <col min="1" max="1" width="9" customWidth="1"/>
    <col min="2" max="2" width="20.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45505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103</v>
      </c>
      <c r="G8" s="40">
        <f t="shared" ref="G8:G17" si="0">F8*0.05</f>
        <v>5.15</v>
      </c>
      <c r="H8" s="40">
        <f t="shared" ref="H8:H17" si="1">SUM(F8:G8)</f>
        <v>108.15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9"/>
      <c r="C9" s="9"/>
      <c r="D9" s="38"/>
      <c r="E9" s="35" t="s">
        <v>38</v>
      </c>
      <c r="F9" s="39">
        <v>129</v>
      </c>
      <c r="G9" s="40">
        <f t="shared" si="0"/>
        <v>6.45</v>
      </c>
      <c r="H9" s="40">
        <f t="shared" si="1"/>
        <v>135.45</v>
      </c>
      <c r="I9" s="46"/>
      <c r="J9" s="47"/>
      <c r="K9" s="47"/>
      <c r="L9" s="48"/>
    </row>
    <row r="10" ht="15" spans="1:12">
      <c r="A10" s="7"/>
      <c r="B10" s="9"/>
      <c r="C10" s="9"/>
      <c r="D10" s="41"/>
      <c r="E10" s="35" t="s">
        <v>39</v>
      </c>
      <c r="F10" s="39">
        <v>124</v>
      </c>
      <c r="G10" s="40">
        <f t="shared" si="0"/>
        <v>6.2</v>
      </c>
      <c r="H10" s="40">
        <f t="shared" si="1"/>
        <v>130.2</v>
      </c>
      <c r="I10" s="46"/>
      <c r="J10" s="47"/>
      <c r="K10" s="47"/>
      <c r="L10" s="48"/>
    </row>
    <row r="11" ht="15" spans="1:12">
      <c r="A11" s="7"/>
      <c r="B11" s="9"/>
      <c r="C11" s="9"/>
      <c r="D11" s="41"/>
      <c r="E11" s="35" t="s">
        <v>40</v>
      </c>
      <c r="F11" s="39">
        <v>93</v>
      </c>
      <c r="G11" s="40">
        <f t="shared" si="0"/>
        <v>4.65</v>
      </c>
      <c r="H11" s="40">
        <f t="shared" si="1"/>
        <v>97.65</v>
      </c>
      <c r="I11" s="46"/>
      <c r="J11" s="47"/>
      <c r="K11" s="47"/>
      <c r="L11" s="48"/>
    </row>
    <row r="12" ht="15" customHeight="1" spans="1:12">
      <c r="A12" s="7"/>
      <c r="B12" s="9"/>
      <c r="C12" s="9"/>
      <c r="D12" s="41"/>
      <c r="E12" s="35" t="s">
        <v>41</v>
      </c>
      <c r="F12" s="39">
        <v>67</v>
      </c>
      <c r="G12" s="40">
        <f t="shared" si="0"/>
        <v>3.35</v>
      </c>
      <c r="H12" s="40">
        <f t="shared" si="1"/>
        <v>70.35</v>
      </c>
      <c r="I12" s="46"/>
      <c r="J12" s="47"/>
      <c r="K12" s="47"/>
      <c r="L12" s="48"/>
    </row>
    <row r="13" ht="30" spans="1:12">
      <c r="A13" s="7" t="s">
        <v>29</v>
      </c>
      <c r="B13" s="42" t="s">
        <v>42</v>
      </c>
      <c r="C13" s="9" t="s">
        <v>31</v>
      </c>
      <c r="D13" s="38" t="s">
        <v>32</v>
      </c>
      <c r="E13" s="35"/>
      <c r="F13" s="39">
        <f>SUM(F8:F12)</f>
        <v>516</v>
      </c>
      <c r="G13" s="40">
        <f t="shared" si="0"/>
        <v>25.8</v>
      </c>
      <c r="H13" s="40">
        <f t="shared" si="1"/>
        <v>541.8</v>
      </c>
      <c r="I13" s="46"/>
      <c r="J13" s="47"/>
      <c r="K13" s="47"/>
      <c r="L13" s="48"/>
    </row>
    <row r="14" ht="30" spans="1:12">
      <c r="A14" s="7" t="s">
        <v>29</v>
      </c>
      <c r="B14" s="42" t="s">
        <v>42</v>
      </c>
      <c r="C14" s="9" t="s">
        <v>31</v>
      </c>
      <c r="D14" s="38" t="s">
        <v>32</v>
      </c>
      <c r="E14" s="35"/>
      <c r="F14" s="39">
        <f t="shared" ref="F14:F16" si="2">SUM(F13:F13)</f>
        <v>516</v>
      </c>
      <c r="G14" s="40">
        <f t="shared" si="0"/>
        <v>25.8</v>
      </c>
      <c r="H14" s="40">
        <f t="shared" si="1"/>
        <v>541.8</v>
      </c>
      <c r="I14" s="46"/>
      <c r="J14" s="47"/>
      <c r="K14" s="47"/>
      <c r="L14" s="48"/>
    </row>
    <row r="15" ht="34" customHeight="1" spans="1:12">
      <c r="A15" s="7" t="s">
        <v>29</v>
      </c>
      <c r="B15" s="42" t="s">
        <v>42</v>
      </c>
      <c r="C15" s="9" t="s">
        <v>31</v>
      </c>
      <c r="D15" s="38" t="s">
        <v>32</v>
      </c>
      <c r="E15" s="35"/>
      <c r="F15" s="39">
        <f t="shared" si="2"/>
        <v>516</v>
      </c>
      <c r="G15" s="40">
        <f t="shared" si="0"/>
        <v>25.8</v>
      </c>
      <c r="H15" s="40">
        <f t="shared" si="1"/>
        <v>541.8</v>
      </c>
      <c r="I15" s="46"/>
      <c r="J15" s="47"/>
      <c r="K15" s="47"/>
      <c r="L15" s="48"/>
    </row>
    <row r="16" ht="34" customHeight="1" spans="1:12">
      <c r="A16" s="7" t="s">
        <v>29</v>
      </c>
      <c r="B16" s="42" t="s">
        <v>42</v>
      </c>
      <c r="C16" s="9" t="s">
        <v>31</v>
      </c>
      <c r="D16" s="38" t="s">
        <v>32</v>
      </c>
      <c r="E16" s="35"/>
      <c r="F16" s="39">
        <f t="shared" si="2"/>
        <v>516</v>
      </c>
      <c r="G16" s="40">
        <f t="shared" si="0"/>
        <v>25.8</v>
      </c>
      <c r="H16" s="40">
        <f t="shared" si="1"/>
        <v>541.8</v>
      </c>
      <c r="I16" s="46"/>
      <c r="J16" s="47"/>
      <c r="K16" s="47"/>
      <c r="L16" s="48"/>
    </row>
    <row r="17" ht="15" spans="1:12">
      <c r="A17" s="39" t="s">
        <v>43</v>
      </c>
      <c r="B17" s="7"/>
      <c r="C17" s="9"/>
      <c r="D17" s="39"/>
      <c r="E17" s="35"/>
      <c r="F17" s="39">
        <f>SUM(F8:F16)</f>
        <v>2580</v>
      </c>
      <c r="G17" s="40">
        <f t="shared" si="0"/>
        <v>129</v>
      </c>
      <c r="H17" s="40">
        <f t="shared" si="1"/>
        <v>2709</v>
      </c>
      <c r="I17" s="49"/>
      <c r="J17" s="49"/>
      <c r="K17" s="49"/>
      <c r="L17" s="4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D14" sqref="D14"/>
    </sheetView>
  </sheetViews>
  <sheetFormatPr defaultColWidth="9" defaultRowHeight="13.5" outlineLevelCol="2"/>
  <cols>
    <col min="1" max="1" width="22.375" customWidth="1"/>
    <col min="2" max="2" width="21" customWidth="1"/>
    <col min="3" max="3" width="25.25" customWidth="1"/>
  </cols>
  <sheetData>
    <row r="1" ht="75.75" spans="1:3">
      <c r="A1" s="1"/>
      <c r="B1" s="2"/>
      <c r="C1" s="3"/>
    </row>
    <row r="2" ht="32" customHeight="1" spans="1:3">
      <c r="A2" s="4" t="s">
        <v>44</v>
      </c>
      <c r="B2" s="5"/>
      <c r="C2" s="6"/>
    </row>
    <row r="3" ht="51" customHeight="1" spans="1:3">
      <c r="A3" s="4" t="s">
        <v>45</v>
      </c>
      <c r="B3" s="7" t="s">
        <v>29</v>
      </c>
      <c r="C3" s="8"/>
    </row>
    <row r="4" ht="15.75" spans="1:3">
      <c r="A4" s="4" t="s">
        <v>46</v>
      </c>
      <c r="B4" s="9" t="s">
        <v>47</v>
      </c>
      <c r="C4" s="8"/>
    </row>
    <row r="5" ht="60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20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4" spans="1:1">
      <c r="A14" s="50" t="s">
        <v>62</v>
      </c>
    </row>
    <row r="15" spans="1:1">
      <c r="A15" s="50" t="s">
        <v>63</v>
      </c>
    </row>
    <row r="16" spans="1:1">
      <c r="A16" s="50" t="s">
        <v>64</v>
      </c>
    </row>
    <row r="17" spans="1:1">
      <c r="A17" s="50" t="s">
        <v>65</v>
      </c>
    </row>
    <row r="18" spans="1:1">
      <c r="A18" s="50" t="s">
        <v>66</v>
      </c>
    </row>
    <row r="19" spans="1:1">
      <c r="A19" s="50" t="s">
        <v>62</v>
      </c>
    </row>
    <row r="20" spans="1:1">
      <c r="A20" s="50" t="s">
        <v>63</v>
      </c>
    </row>
    <row r="21" spans="1:1">
      <c r="A21" s="50" t="s">
        <v>64</v>
      </c>
    </row>
    <row r="22" spans="1:1">
      <c r="A22" s="50" t="s">
        <v>65</v>
      </c>
    </row>
    <row r="23" spans="1:1">
      <c r="A23" s="50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2024-08-01T12:58:07Z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3D9A31D1F3664FD886DD8F090B1EF933_12</vt:lpwstr>
  </property>
</Properties>
</file>