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723-D226" sheetId="11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'723-D226'!$A$1:$L$18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1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H7"/>
  <c r="G7"/>
</calcChain>
</file>

<file path=xl/sharedStrings.xml><?xml version="1.0" encoding="utf-8"?>
<sst xmlns="http://schemas.openxmlformats.org/spreadsheetml/2006/main" count="55" uniqueCount="45">
  <si>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</si>
  <si>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</si>
  <si>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</si>
  <si>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</si>
  <si>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</si>
  <si>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</si>
  <si>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</si>
  <si>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</si>
  <si>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</si>
  <si>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</si>
  <si>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</si>
  <si>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</si>
  <si>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</si>
  <si>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</si>
  <si>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</si>
  <si>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</si>
  <si>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</si>
  <si>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</si>
  <si>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</si>
  <si>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</si>
  <si>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</si>
  <si>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</si>
  <si>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</si>
  <si>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</si>
  <si>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8" type="noConversion"/>
  </si>
  <si>
    <t>款号</t>
    <phoneticPr fontId="14" type="noConversion"/>
  </si>
  <si>
    <t>号型</t>
    <phoneticPr fontId="14" type="noConversion"/>
  </si>
  <si>
    <t>颜色</t>
    <phoneticPr fontId="14" type="noConversion"/>
  </si>
  <si>
    <t xml:space="preserve">高玉海13515829968浙江省 湖州市 德清县横塘路166号德清海豚制衣有限公司
</t>
    <phoneticPr fontId="14" type="noConversion"/>
  </si>
  <si>
    <t>SF153647496970</t>
    <phoneticPr fontId="14" type="noConversion"/>
  </si>
  <si>
    <r>
      <t>224-B067/224-B067W</t>
    </r>
    <r>
      <rPr>
        <sz val="10"/>
        <color theme="1"/>
        <rFont val="宋体"/>
        <family val="3"/>
        <charset val="134"/>
      </rPr>
      <t>款</t>
    </r>
    <phoneticPr fontId="18" type="noConversion"/>
  </si>
  <si>
    <t>50*50</t>
    <phoneticPr fontId="18" type="noConversion"/>
  </si>
  <si>
    <t xml:space="preserve">P24070829 //S24070554           </t>
    <phoneticPr fontId="18" type="noConversion"/>
  </si>
  <si>
    <t>ICY BLUE METALLIC</t>
  </si>
  <si>
    <t>190917820102</t>
  </si>
  <si>
    <t>190917820119</t>
  </si>
  <si>
    <t>190917820126</t>
  </si>
  <si>
    <t>190917820133</t>
  </si>
  <si>
    <t>190917820140</t>
  </si>
  <si>
    <t>190917820157</t>
  </si>
  <si>
    <t>190917820393</t>
  </si>
  <si>
    <t>190917820409</t>
  </si>
  <si>
    <t>190917820416</t>
  </si>
  <si>
    <t>190917835281</t>
  </si>
  <si>
    <t>190917835267</t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</si>
</sst>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81" formatCode="0_ 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7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0" fontId="19" fillId="0" borderId="0"/>
    <xf numFmtId="0" fontId="22" fillId="0" borderId="0"/>
    <xf numFmtId="0" fontId="22" fillId="0" borderId="0"/>
  </cellStyleXfs>
  <cellXfs count="36">
    <xf numFmtId="178" fontId="0" fillId="0" borderId="0" xfId="0">
      <alignment vertical="center"/>
    </xf>
    <xf numFmtId="178" fontId="6" fillId="0" borderId="1" xfId="0" applyFont="1" applyBorder="1" applyAlignment="1">
      <alignment horizontal="center" vertical="center"/>
    </xf>
    <xf numFmtId="178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178" fontId="1" fillId="0" borderId="1" xfId="0" applyFont="1" applyBorder="1" applyAlignment="1">
      <alignment horizontal="right" vertical="center"/>
    </xf>
    <xf numFmtId="178" fontId="4" fillId="0" borderId="1" xfId="0" applyFont="1" applyBorder="1" applyAlignment="1">
      <alignment horizontal="center" vertical="center"/>
    </xf>
    <xf numFmtId="0" fontId="7" fillId="0" borderId="1" xfId="2" applyNumberFormat="1" applyFont="1" applyBorder="1" applyAlignment="1">
      <alignment horizontal="center" vertical="center" wrapText="1"/>
    </xf>
    <xf numFmtId="178" fontId="11" fillId="0" borderId="1" xfId="3" applyFont="1" applyFill="1" applyBorder="1" applyAlignment="1">
      <alignment horizontal="center" vertical="center" wrapText="1"/>
    </xf>
    <xf numFmtId="178" fontId="17" fillId="0" borderId="1" xfId="0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178" fontId="0" fillId="0" borderId="1" xfId="0" applyBorder="1">
      <alignment vertical="center"/>
    </xf>
    <xf numFmtId="178" fontId="1" fillId="0" borderId="1" xfId="0" applyFont="1" applyBorder="1" applyAlignment="1">
      <alignment horizontal="center" vertical="center"/>
    </xf>
    <xf numFmtId="178" fontId="1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78" fontId="20" fillId="0" borderId="2" xfId="0" applyFont="1" applyBorder="1" applyAlignment="1">
      <alignment horizontal="center" vertical="center"/>
    </xf>
    <xf numFmtId="178" fontId="20" fillId="0" borderId="3" xfId="0" applyFont="1" applyBorder="1" applyAlignment="1">
      <alignment horizontal="center" vertical="center"/>
    </xf>
    <xf numFmtId="178" fontId="20" fillId="0" borderId="4" xfId="0" applyFont="1" applyBorder="1" applyAlignment="1">
      <alignment horizontal="center" vertical="center"/>
    </xf>
    <xf numFmtId="178" fontId="20" fillId="0" borderId="5" xfId="0" applyFont="1" applyBorder="1" applyAlignment="1">
      <alignment horizontal="center" vertical="center"/>
    </xf>
    <xf numFmtId="178" fontId="20" fillId="0" borderId="6" xfId="0" applyFont="1" applyBorder="1" applyAlignment="1">
      <alignment horizontal="center" vertical="center"/>
    </xf>
    <xf numFmtId="178" fontId="20" fillId="0" borderId="7" xfId="0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26" fillId="0" borderId="1" xfId="0" quotePrefix="1" applyNumberFormat="1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178" fontId="24" fillId="0" borderId="1" xfId="0" applyFont="1" applyBorder="1" applyAlignment="1">
      <alignment horizontal="center" vertical="center" wrapText="1"/>
    </xf>
    <xf numFmtId="178" fontId="24" fillId="0" borderId="1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vertical="center" wrapText="1"/>
    </xf>
    <xf numFmtId="0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</cellXfs>
  <cellStyles count="9">
    <cellStyle name="Normal 2" xfId="1"/>
    <cellStyle name="Normal 3" xfId="8"/>
    <cellStyle name="Normal 4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sqref="A1:L18"/>
    </sheetView>
  </sheetViews>
  <sheetFormatPr defaultRowHeight="13.5"/>
  <cols>
    <col min="1" max="1" width="10.125" customWidth="1"/>
    <col min="3" max="3" width="12" customWidth="1"/>
    <col min="4" max="4" width="15.125" customWidth="1"/>
    <col min="5" max="5" width="15.375" customWidth="1"/>
    <col min="7" max="7" width="9.5" customWidth="1"/>
  </cols>
  <sheetData>
    <row r="1" spans="1:12" ht="26.25">
      <c r="A1" s="16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6.25">
      <c r="A2" s="16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">
      <c r="A3" s="15"/>
      <c r="B3" s="15"/>
      <c r="C3" s="15"/>
      <c r="D3" s="7" t="s">
        <v>0</v>
      </c>
      <c r="E3" s="18">
        <v>45504</v>
      </c>
      <c r="F3" s="19"/>
      <c r="G3" s="20" t="s">
        <v>28</v>
      </c>
      <c r="H3" s="21"/>
      <c r="I3" s="21"/>
      <c r="J3" s="21"/>
      <c r="K3" s="21"/>
      <c r="L3" s="22"/>
    </row>
    <row r="4" spans="1:12" ht="15">
      <c r="A4" s="8"/>
      <c r="B4" s="15"/>
      <c r="C4" s="26" t="s">
        <v>1</v>
      </c>
      <c r="D4" s="26"/>
      <c r="E4" s="27" t="s">
        <v>29</v>
      </c>
      <c r="F4" s="28"/>
      <c r="G4" s="23"/>
      <c r="H4" s="24"/>
      <c r="I4" s="24"/>
      <c r="J4" s="24"/>
      <c r="K4" s="24"/>
      <c r="L4" s="25"/>
    </row>
    <row r="5" spans="1:12" ht="25.5">
      <c r="A5" s="1" t="s">
        <v>23</v>
      </c>
      <c r="B5" s="2" t="s">
        <v>19</v>
      </c>
      <c r="C5" s="2" t="s">
        <v>20</v>
      </c>
      <c r="D5" s="3" t="s">
        <v>21</v>
      </c>
      <c r="E5" s="3" t="s">
        <v>2</v>
      </c>
      <c r="F5" s="6" t="s">
        <v>3</v>
      </c>
      <c r="G5" s="6" t="s">
        <v>4</v>
      </c>
      <c r="H5" s="6" t="s">
        <v>5</v>
      </c>
      <c r="I5" s="4" t="s">
        <v>6</v>
      </c>
      <c r="J5" s="5" t="s">
        <v>7</v>
      </c>
      <c r="K5" s="5" t="s">
        <v>8</v>
      </c>
      <c r="L5" s="2" t="s">
        <v>9</v>
      </c>
    </row>
    <row r="6" spans="1:12" ht="25.5">
      <c r="A6" s="9" t="s">
        <v>24</v>
      </c>
      <c r="B6" s="10" t="s">
        <v>22</v>
      </c>
      <c r="C6" s="11" t="s">
        <v>25</v>
      </c>
      <c r="D6" s="11" t="s">
        <v>27</v>
      </c>
      <c r="E6" s="13" t="s">
        <v>26</v>
      </c>
      <c r="F6" s="6" t="s">
        <v>10</v>
      </c>
      <c r="G6" s="6" t="s">
        <v>11</v>
      </c>
      <c r="H6" s="6" t="s">
        <v>12</v>
      </c>
      <c r="I6" s="12" t="s">
        <v>13</v>
      </c>
      <c r="J6" s="5" t="s">
        <v>14</v>
      </c>
      <c r="K6" s="5" t="s">
        <v>15</v>
      </c>
      <c r="L6" s="2" t="s">
        <v>16</v>
      </c>
    </row>
    <row r="7" spans="1:12" ht="28.5">
      <c r="A7" s="31" t="s">
        <v>32</v>
      </c>
      <c r="B7" s="32" t="s">
        <v>31</v>
      </c>
      <c r="C7" s="31" t="s">
        <v>30</v>
      </c>
      <c r="D7" s="33" t="s">
        <v>33</v>
      </c>
      <c r="E7" s="29" t="s">
        <v>34</v>
      </c>
      <c r="F7" s="30">
        <v>5</v>
      </c>
      <c r="G7" s="35">
        <f>F7*0.03</f>
        <v>0.15</v>
      </c>
      <c r="H7" s="35">
        <f>SUM(F7:G7)</f>
        <v>5.15</v>
      </c>
      <c r="I7" s="14"/>
      <c r="J7" s="14"/>
      <c r="K7" s="14"/>
      <c r="L7" s="14"/>
    </row>
    <row r="8" spans="1:12" ht="28.5">
      <c r="A8" s="31"/>
      <c r="B8" s="32"/>
      <c r="C8" s="31"/>
      <c r="D8" s="33" t="s">
        <v>33</v>
      </c>
      <c r="E8" s="29" t="s">
        <v>35</v>
      </c>
      <c r="F8" s="30">
        <v>10</v>
      </c>
      <c r="G8" s="35">
        <f t="shared" ref="G8:G17" si="0">F8*0.03</f>
        <v>0.3</v>
      </c>
      <c r="H8" s="35">
        <f t="shared" ref="H8:H17" si="1">SUM(F8:G8)</f>
        <v>10.3</v>
      </c>
      <c r="I8" s="14"/>
      <c r="J8" s="14"/>
      <c r="K8" s="14"/>
      <c r="L8" s="14"/>
    </row>
    <row r="9" spans="1:12" ht="28.5">
      <c r="A9" s="31"/>
      <c r="B9" s="32"/>
      <c r="C9" s="31"/>
      <c r="D9" s="33" t="s">
        <v>33</v>
      </c>
      <c r="E9" s="29" t="s">
        <v>36</v>
      </c>
      <c r="F9" s="30">
        <v>10</v>
      </c>
      <c r="G9" s="35">
        <f t="shared" si="0"/>
        <v>0.3</v>
      </c>
      <c r="H9" s="35">
        <f t="shared" si="1"/>
        <v>10.3</v>
      </c>
      <c r="I9" s="14"/>
      <c r="J9" s="14"/>
      <c r="K9" s="14"/>
      <c r="L9" s="14"/>
    </row>
    <row r="10" spans="1:12" ht="28.5">
      <c r="A10" s="31"/>
      <c r="B10" s="32"/>
      <c r="C10" s="31"/>
      <c r="D10" s="33" t="s">
        <v>33</v>
      </c>
      <c r="E10" s="29" t="s">
        <v>37</v>
      </c>
      <c r="F10" s="30">
        <v>10</v>
      </c>
      <c r="G10" s="35">
        <f t="shared" si="0"/>
        <v>0.3</v>
      </c>
      <c r="H10" s="35">
        <f t="shared" si="1"/>
        <v>10.3</v>
      </c>
      <c r="I10" s="14"/>
      <c r="J10" s="14"/>
      <c r="K10" s="14"/>
      <c r="L10" s="14"/>
    </row>
    <row r="11" spans="1:12" ht="28.5">
      <c r="A11" s="31"/>
      <c r="B11" s="32"/>
      <c r="C11" s="31"/>
      <c r="D11" s="33" t="s">
        <v>33</v>
      </c>
      <c r="E11" s="29" t="s">
        <v>38</v>
      </c>
      <c r="F11" s="30">
        <v>10</v>
      </c>
      <c r="G11" s="35">
        <f t="shared" si="0"/>
        <v>0.3</v>
      </c>
      <c r="H11" s="35">
        <f t="shared" si="1"/>
        <v>10.3</v>
      </c>
      <c r="I11" s="14"/>
      <c r="J11" s="14"/>
      <c r="K11" s="14"/>
      <c r="L11" s="14"/>
    </row>
    <row r="12" spans="1:12" ht="28.5">
      <c r="A12" s="31"/>
      <c r="B12" s="32"/>
      <c r="C12" s="31"/>
      <c r="D12" s="33" t="s">
        <v>33</v>
      </c>
      <c r="E12" s="29" t="s">
        <v>39</v>
      </c>
      <c r="F12" s="30">
        <v>5</v>
      </c>
      <c r="G12" s="35">
        <f t="shared" si="0"/>
        <v>0.15</v>
      </c>
      <c r="H12" s="35">
        <f t="shared" si="1"/>
        <v>5.15</v>
      </c>
      <c r="I12" s="14"/>
      <c r="J12" s="14"/>
      <c r="K12" s="14"/>
      <c r="L12" s="14"/>
    </row>
    <row r="13" spans="1:12" ht="28.5">
      <c r="A13" s="31"/>
      <c r="B13" s="32"/>
      <c r="C13" s="31"/>
      <c r="D13" s="33" t="s">
        <v>33</v>
      </c>
      <c r="E13" s="29" t="s">
        <v>40</v>
      </c>
      <c r="F13" s="30">
        <v>10</v>
      </c>
      <c r="G13" s="35">
        <f t="shared" si="0"/>
        <v>0.3</v>
      </c>
      <c r="H13" s="35">
        <f t="shared" si="1"/>
        <v>10.3</v>
      </c>
      <c r="I13" s="14"/>
      <c r="J13" s="14"/>
      <c r="K13" s="14"/>
      <c r="L13" s="14"/>
    </row>
    <row r="14" spans="1:12" ht="28.5">
      <c r="A14" s="31"/>
      <c r="B14" s="32"/>
      <c r="C14" s="31"/>
      <c r="D14" s="33" t="s">
        <v>33</v>
      </c>
      <c r="E14" s="29" t="s">
        <v>41</v>
      </c>
      <c r="F14" s="30">
        <v>15</v>
      </c>
      <c r="G14" s="35">
        <f t="shared" si="0"/>
        <v>0.44999999999999996</v>
      </c>
      <c r="H14" s="35">
        <f t="shared" si="1"/>
        <v>15.45</v>
      </c>
      <c r="I14" s="14"/>
      <c r="J14" s="14"/>
      <c r="K14" s="14"/>
      <c r="L14" s="14"/>
    </row>
    <row r="15" spans="1:12" ht="28.5">
      <c r="A15" s="31"/>
      <c r="B15" s="32"/>
      <c r="C15" s="31"/>
      <c r="D15" s="33" t="s">
        <v>33</v>
      </c>
      <c r="E15" s="29" t="s">
        <v>42</v>
      </c>
      <c r="F15" s="30">
        <v>10</v>
      </c>
      <c r="G15" s="35">
        <f t="shared" si="0"/>
        <v>0.3</v>
      </c>
      <c r="H15" s="35">
        <f t="shared" si="1"/>
        <v>10.3</v>
      </c>
      <c r="I15" s="14"/>
      <c r="J15" s="14"/>
      <c r="K15" s="14"/>
      <c r="L15" s="14"/>
    </row>
    <row r="16" spans="1:12" ht="28.5">
      <c r="A16" s="31"/>
      <c r="B16" s="32"/>
      <c r="C16" s="31"/>
      <c r="D16" s="33" t="s">
        <v>33</v>
      </c>
      <c r="E16" s="29" t="s">
        <v>43</v>
      </c>
      <c r="F16" s="30">
        <v>125</v>
      </c>
      <c r="G16" s="35">
        <f t="shared" si="0"/>
        <v>3.75</v>
      </c>
      <c r="H16" s="35">
        <f t="shared" si="1"/>
        <v>128.75</v>
      </c>
      <c r="I16" s="14"/>
      <c r="J16" s="14"/>
      <c r="K16" s="14"/>
      <c r="L16" s="14"/>
    </row>
    <row r="17" spans="1:12" ht="28.5">
      <c r="A17" s="31"/>
      <c r="B17" s="32"/>
      <c r="C17" s="31"/>
      <c r="D17" s="33" t="s">
        <v>33</v>
      </c>
      <c r="E17" s="29" t="s">
        <v>44</v>
      </c>
      <c r="F17" s="30">
        <v>700</v>
      </c>
      <c r="G17" s="35">
        <f t="shared" si="0"/>
        <v>21</v>
      </c>
      <c r="H17" s="35">
        <f t="shared" si="1"/>
        <v>721</v>
      </c>
      <c r="I17" s="14"/>
      <c r="J17" s="14"/>
      <c r="K17" s="14"/>
      <c r="L17" s="14"/>
    </row>
    <row r="18" spans="1:12">
      <c r="A18" s="31"/>
      <c r="B18" s="32"/>
      <c r="C18" s="31"/>
      <c r="D18" s="14"/>
      <c r="E18" s="14"/>
      <c r="F18" s="34">
        <f>SUM(F7:F17)</f>
        <v>910</v>
      </c>
      <c r="G18" s="14"/>
      <c r="H18" s="14"/>
      <c r="I18" s="14"/>
      <c r="J18" s="14"/>
      <c r="K18" s="14"/>
      <c r="L18" s="14"/>
    </row>
  </sheetData>
  <mergeCells count="9">
    <mergeCell ref="A1:L1"/>
    <mergeCell ref="A2:L2"/>
    <mergeCell ref="E3:F3"/>
    <mergeCell ref="G3:L4"/>
    <mergeCell ref="C4:D4"/>
    <mergeCell ref="E4:F4"/>
    <mergeCell ref="A7:A18"/>
    <mergeCell ref="B7:B18"/>
    <mergeCell ref="C7:C18"/>
  </mergeCells>
  <phoneticPr fontId="23" type="noConversion"/>
  <pageMargins left="0.19685039370078741" right="0" top="0.19685039370078741" bottom="0" header="0" footer="0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723-D226</vt:lpstr>
      <vt:lpstr>'723-D226'!Print_Area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2024-07-31T07:02:17Z</cp:lastPrinted>
  <dcterms:created xsi:type="dcterms:W3CDTF">2017-02-25T05:34:00Z</dcterms:created>
  <dcterms:modified xsi:type="dcterms:W3CDTF">2024-07-31T07:02:18Z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