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-105" yWindow="-105" windowWidth="23250" windowHeight="12450" activeTab="1"/>
  </bookViews>
  <sheets>
    <sheet name="箱唛" sheetId="3" r:id="rId1"/>
    <sheet name="送货单" sheetId="4" r:id="rId2"/>
  </sheets>
  <externalReferences>
    <externalReference r:id="rId3"/>
  </externalReferences>
  <definedNames>
    <definedName name="Ext">[1]LUT!$G$2</definedName>
    <definedName name="Gender">[1]LUT!$I$1:$BI$1</definedName>
    <definedName name="_xlnm.Print_Area" localSheetId="1">送货单!$A$1:$L$18</definedName>
    <definedName name="_xlnm.Print_Area" localSheetId="0">箱唛!$A$1:$C$13</definedName>
  </definedNames>
  <calcPr calcId="124519"/>
</workbook>
</file>

<file path=xl/calcChain.xml><?xml version="1.0" encoding="utf-8"?>
<calcChain xmlns="http://schemas.openxmlformats.org/spreadsheetml/2006/main">
  <c r="F17" i="4"/>
  <c r="G11"/>
  <c r="H11"/>
  <c r="G12"/>
  <c r="H12" s="1"/>
  <c r="G13"/>
  <c r="H13" s="1"/>
  <c r="G14"/>
  <c r="H14" s="1"/>
  <c r="G15"/>
  <c r="H15"/>
  <c r="G16"/>
  <c r="H16" s="1"/>
  <c r="G9"/>
  <c r="H9" s="1"/>
  <c r="G10"/>
  <c r="H10" s="1"/>
  <c r="G8"/>
  <c r="H8" s="1"/>
</calcChain>
</file>

<file path=xl/sharedStrings.xml><?xml version="1.0" encoding="utf-8"?>
<sst xmlns="http://schemas.openxmlformats.org/spreadsheetml/2006/main" count="65" uniqueCount="61">
  <si>
    <t>/</t>
  </si>
  <si>
    <t>Factory name (工厂名称)</t>
  </si>
  <si>
    <t>Product Code.(产品编号)</t>
  </si>
  <si>
    <t>Style Code.(款号)</t>
  </si>
  <si>
    <t>Carton No.(箱号):</t>
  </si>
  <si>
    <t>Inner Packages(包装方式）</t>
  </si>
  <si>
    <t>SIZE/qty (尺码/数量)</t>
  </si>
  <si>
    <t>Carton Dimension（箱规）</t>
  </si>
  <si>
    <t>Country of Origin：</t>
  </si>
  <si>
    <t>Gross Weight（毛重）</t>
  </si>
  <si>
    <t>Net Weight（净重）</t>
  </si>
  <si>
    <t>Remark（备注）</t>
  </si>
  <si>
    <t xml:space="preserve"> </t>
    <phoneticPr fontId="13" type="noConversion"/>
  </si>
  <si>
    <t>1</t>
    <phoneticPr fontId="13" type="noConversion"/>
  </si>
  <si>
    <t xml:space="preserve"> 折叠 / 袋装</t>
    <phoneticPr fontId="13" type="noConversion"/>
  </si>
  <si>
    <r>
      <rPr>
        <b/>
        <sz val="20"/>
        <color rgb="FF000000"/>
        <rFont val="宋体"/>
        <family val="3"/>
        <charset val="134"/>
      </rPr>
      <t xml:space="preserve">上 海 汭 珩 </t>
    </r>
    <r>
      <rPr>
        <b/>
        <sz val="20"/>
        <color indexed="8"/>
        <rFont val="宋体"/>
        <family val="3"/>
        <charset val="134"/>
      </rPr>
      <t>发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货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清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单</t>
    </r>
    <phoneticPr fontId="13" type="noConversion"/>
  </si>
  <si>
    <r>
      <rPr>
        <b/>
        <sz val="20"/>
        <color indexed="8"/>
        <rFont val="宋体"/>
        <family val="3"/>
        <charset val="134"/>
      </rPr>
      <t>（</t>
    </r>
    <r>
      <rPr>
        <b/>
        <sz val="20"/>
        <color indexed="8"/>
        <rFont val="Calibri"/>
        <family val="2"/>
      </rPr>
      <t>ruihengPackaging Delivery List</t>
    </r>
    <r>
      <rPr>
        <b/>
        <sz val="20"/>
        <color indexed="8"/>
        <rFont val="宋体"/>
        <family val="3"/>
        <charset val="134"/>
      </rPr>
      <t>）</t>
    </r>
    <phoneticPr fontId="13" type="noConversion"/>
  </si>
  <si>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</si>
  <si>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</si>
  <si>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 xml:space="preserve">ORDER NR </t>
    <phoneticPr fontId="13" type="noConversion"/>
  </si>
  <si>
    <t>Item Code</t>
    <phoneticPr fontId="13" type="noConversion"/>
  </si>
  <si>
    <t xml:space="preserve">ARTICLE </t>
    <phoneticPr fontId="13" type="noConversion"/>
  </si>
  <si>
    <t>Colour</t>
    <phoneticPr fontId="13" type="noConversion"/>
  </si>
  <si>
    <t>Back-up Qty</t>
  </si>
  <si>
    <t>Total Qty</t>
  </si>
  <si>
    <t>Carton #/Total</t>
  </si>
  <si>
    <t>Net Weight (kg)</t>
  </si>
  <si>
    <t>Gross Weight (kg)</t>
  </si>
  <si>
    <t>REMARK</t>
  </si>
  <si>
    <t>订单号</t>
    <phoneticPr fontId="27" type="noConversion"/>
  </si>
  <si>
    <t>产品规格</t>
    <phoneticPr fontId="13" type="noConversion"/>
  </si>
  <si>
    <t>款号</t>
    <phoneticPr fontId="13" type="noConversion"/>
  </si>
  <si>
    <t>颜色</t>
    <phoneticPr fontId="13" type="noConversion"/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</si>
  <si>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</si>
  <si>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</si>
  <si>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</si>
  <si>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</si>
  <si>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</si>
  <si>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t>单号</t>
    <phoneticPr fontId="13" type="noConversion"/>
  </si>
  <si>
    <t>ET090118 po: 50003 TYPE1</t>
    <phoneticPr fontId="13" type="noConversion"/>
  </si>
  <si>
    <t>2479  4484   4917  7475</t>
    <phoneticPr fontId="13" type="noConversion"/>
  </si>
  <si>
    <t>27*27</t>
    <phoneticPr fontId="13" type="noConversion"/>
  </si>
  <si>
    <t>华盛</t>
    <phoneticPr fontId="13" type="noConversion"/>
  </si>
  <si>
    <t>号型</t>
  </si>
  <si>
    <t>Order Qty</t>
    <phoneticPr fontId="13" type="noConversion"/>
  </si>
  <si>
    <t>备品</t>
    <phoneticPr fontId="13" type="noConversion"/>
  </si>
  <si>
    <t xml:space="preserve"> SF1536474966961</t>
    <phoneticPr fontId="32" type="noConversion"/>
  </si>
  <si>
    <t>宇迪</t>
    <phoneticPr fontId="13" type="noConversion"/>
  </si>
  <si>
    <t>424-D011</t>
  </si>
  <si>
    <t>METALLIC</t>
  </si>
  <si>
    <t>38*63.5</t>
    <phoneticPr fontId="27" type="noConversion"/>
  </si>
  <si>
    <t xml:space="preserve">P24080001           //S24080001 </t>
    <phoneticPr fontId="27" type="noConversion"/>
  </si>
  <si>
    <t>400109636658</t>
    <phoneticPr fontId="13" type="noConversion"/>
  </si>
  <si>
    <t>400109636665</t>
    <phoneticPr fontId="13" type="noConversion"/>
  </si>
  <si>
    <t>400109636672</t>
    <phoneticPr fontId="13" type="noConversion"/>
  </si>
  <si>
    <t>190917824476</t>
    <phoneticPr fontId="13" type="noConversion"/>
  </si>
  <si>
    <t>190917824483</t>
    <phoneticPr fontId="13" type="noConversion"/>
  </si>
  <si>
    <t>190917824490</t>
    <phoneticPr fontId="13" type="noConversion"/>
  </si>
  <si>
    <t>190917824506</t>
    <phoneticPr fontId="13" type="noConversion"/>
  </si>
  <si>
    <t>190917824513</t>
    <phoneticPr fontId="13" type="noConversion"/>
  </si>
  <si>
    <t>190917824520</t>
    <phoneticPr fontId="13" type="noConversion"/>
  </si>
</sst>
</file>

<file path=xl/styles.xml><?xml version="1.0" encoding="utf-8"?>
<styleSheet xmlns="http://schemas.openxmlformats.org/spreadsheetml/2006/main">
  <numFmts count="4">
    <numFmt numFmtId="176" formatCode="[DBNum1][$-804]yyyy&quot;年&quot;m&quot;月&quot;d&quot;日&quot;;@"/>
    <numFmt numFmtId="177" formatCode="0.00_);[Red]\(0.00\)"/>
    <numFmt numFmtId="178" formatCode="yyyy\-mm\-dd"/>
    <numFmt numFmtId="179" formatCode="0;__x0003_"/>
  </numFmts>
  <fonts count="38">
    <font>
      <sz val="11"/>
      <color theme="1"/>
      <name val="宋体"/>
      <charset val="134"/>
      <scheme val="minor"/>
    </font>
    <font>
      <b/>
      <sz val="10"/>
      <color theme="1"/>
      <name val="等线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2"/>
      <name val="宋体"/>
      <family val="3"/>
      <charset val="134"/>
    </font>
    <font>
      <b/>
      <sz val="11"/>
      <color theme="1"/>
      <name val="等线"/>
      <family val="3"/>
      <charset val="134"/>
    </font>
    <font>
      <b/>
      <sz val="12"/>
      <color theme="1"/>
      <name val="微软雅黑"/>
      <family val="2"/>
      <charset val="134"/>
    </font>
    <font>
      <b/>
      <sz val="28"/>
      <color theme="1"/>
      <name val="等线"/>
      <family val="3"/>
      <charset val="134"/>
    </font>
    <font>
      <sz val="12"/>
      <color theme="1"/>
      <name val="微软雅黑"/>
      <family val="2"/>
      <charset val="134"/>
    </font>
    <font>
      <b/>
      <sz val="14"/>
      <color theme="1"/>
      <name val="等线"/>
      <family val="3"/>
      <charset val="134"/>
    </font>
    <font>
      <b/>
      <sz val="14"/>
      <color rgb="FFFF0000"/>
      <name val="宋体"/>
      <family val="3"/>
      <charset val="134"/>
    </font>
    <font>
      <sz val="12"/>
      <name val="宋体"/>
      <family val="3"/>
      <charset val="134"/>
    </font>
    <font>
      <sz val="11"/>
      <color indexed="8"/>
      <name val="Calibri"/>
      <family val="2"/>
    </font>
    <font>
      <sz val="10"/>
      <name val="Arial"/>
      <family val="2"/>
    </font>
    <font>
      <sz val="9"/>
      <name val="宋体"/>
      <family val="3"/>
      <charset val="134"/>
      <scheme val="minor"/>
    </font>
    <font>
      <b/>
      <u/>
      <sz val="20"/>
      <color rgb="FFE46C0A"/>
      <name val="宋体"/>
      <family val="3"/>
      <charset val="134"/>
    </font>
    <font>
      <b/>
      <sz val="20"/>
      <color indexed="8"/>
      <name val="Calibri"/>
      <family val="3"/>
      <charset val="134"/>
    </font>
    <font>
      <b/>
      <sz val="20"/>
      <color rgb="FF000000"/>
      <name val="宋体"/>
      <family val="3"/>
      <charset val="134"/>
    </font>
    <font>
      <b/>
      <sz val="20"/>
      <color indexed="8"/>
      <name val="宋体"/>
      <family val="3"/>
      <charset val="134"/>
    </font>
    <font>
      <b/>
      <sz val="20"/>
      <color indexed="8"/>
      <name val="Calibri"/>
      <family val="2"/>
    </font>
    <font>
      <b/>
      <sz val="11"/>
      <color indexed="8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indexed="10"/>
      <name val="Calibri"/>
      <family val="2"/>
    </font>
    <font>
      <b/>
      <sz val="11"/>
      <color rgb="FFFF0000"/>
      <name val="宋体"/>
      <family val="3"/>
      <charset val="134"/>
    </font>
    <font>
      <b/>
      <sz val="11"/>
      <color indexed="10"/>
      <name val="宋体"/>
      <family val="3"/>
      <charset val="134"/>
    </font>
    <font>
      <b/>
      <sz val="10"/>
      <name val="Calibri"/>
      <family val="2"/>
    </font>
    <font>
      <b/>
      <sz val="10"/>
      <color indexed="8"/>
      <name val="Calibri"/>
      <family val="2"/>
    </font>
    <font>
      <b/>
      <sz val="10"/>
      <name val="宋体"/>
      <family val="3"/>
      <charset val="134"/>
    </font>
    <font>
      <sz val="9"/>
      <name val="宋体"/>
      <family val="2"/>
      <charset val="134"/>
      <scheme val="minor"/>
    </font>
    <font>
      <b/>
      <sz val="10"/>
      <name val="Arial Unicode MS"/>
      <family val="2"/>
    </font>
    <font>
      <b/>
      <sz val="10"/>
      <color indexed="8"/>
      <name val="宋体"/>
      <family val="3"/>
      <charset val="134"/>
    </font>
    <font>
      <b/>
      <sz val="10"/>
      <name val="Arial"/>
      <family val="2"/>
    </font>
    <font>
      <b/>
      <sz val="10"/>
      <color rgb="FFFF0000"/>
      <name val="宋体"/>
      <family val="3"/>
      <charset val="134"/>
    </font>
    <font>
      <sz val="9"/>
      <name val="宋体"/>
      <family val="3"/>
      <charset val="134"/>
    </font>
    <font>
      <sz val="10"/>
      <name val="Geneva"/>
      <family val="1"/>
    </font>
    <font>
      <sz val="10"/>
      <color theme="1"/>
      <name val="Tahoma"/>
      <family val="2"/>
    </font>
    <font>
      <sz val="16"/>
      <color rgb="FF000000"/>
      <name val="等线"/>
      <family val="3"/>
      <charset val="134"/>
    </font>
    <font>
      <sz val="10"/>
      <color rgb="FF000000"/>
      <name val="等线"/>
      <family val="3"/>
      <charset val="134"/>
    </font>
    <font>
      <sz val="10"/>
      <color rgb="FF00000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7">
    <xf numFmtId="0" fontId="0" fillId="0" borderId="0">
      <alignment vertical="center"/>
    </xf>
    <xf numFmtId="0" fontId="12" fillId="0" borderId="0"/>
    <xf numFmtId="0" fontId="11" fillId="0" borderId="0"/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3" fillId="0" borderId="0"/>
  </cellStyleXfs>
  <cellXfs count="65">
    <xf numFmtId="0" fontId="0" fillId="0" borderId="0" xfId="0">
      <alignment vertical="center"/>
    </xf>
    <xf numFmtId="0" fontId="1" fillId="0" borderId="4" xfId="0" applyFont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 wrapText="1"/>
    </xf>
    <xf numFmtId="0" fontId="4" fillId="0" borderId="4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9" fillId="0" borderId="4" xfId="0" applyFont="1" applyBorder="1" applyAlignment="1">
      <alignment horizontal="center" vertical="center"/>
    </xf>
    <xf numFmtId="176" fontId="19" fillId="0" borderId="0" xfId="0" applyNumberFormat="1" applyFont="1" applyAlignment="1">
      <alignment horizontal="center" vertical="center"/>
    </xf>
    <xf numFmtId="176" fontId="19" fillId="0" borderId="4" xfId="0" applyNumberFormat="1" applyFont="1" applyBorder="1" applyAlignment="1">
      <alignment horizontal="right" vertical="center"/>
    </xf>
    <xf numFmtId="176" fontId="24" fillId="0" borderId="4" xfId="0" applyNumberFormat="1" applyFont="1" applyBorder="1" applyAlignment="1">
      <alignment horizontal="center" vertical="center"/>
    </xf>
    <xf numFmtId="176" fontId="24" fillId="0" borderId="4" xfId="3" applyNumberFormat="1" applyFont="1" applyFill="1" applyBorder="1" applyAlignment="1">
      <alignment horizontal="center" vertical="center" wrapText="1"/>
    </xf>
    <xf numFmtId="178" fontId="24" fillId="0" borderId="4" xfId="3" applyNumberFormat="1" applyFont="1" applyFill="1" applyBorder="1" applyAlignment="1">
      <alignment horizontal="center" vertical="center" wrapText="1"/>
    </xf>
    <xf numFmtId="49" fontId="24" fillId="0" borderId="4" xfId="3" applyNumberFormat="1" applyFont="1" applyFill="1" applyBorder="1" applyAlignment="1">
      <alignment horizontal="center" vertical="center" wrapText="1"/>
    </xf>
    <xf numFmtId="177" fontId="24" fillId="0" borderId="4" xfId="3" applyNumberFormat="1" applyFont="1" applyFill="1" applyBorder="1" applyAlignment="1">
      <alignment horizontal="center" vertical="center" wrapText="1"/>
    </xf>
    <xf numFmtId="176" fontId="25" fillId="0" borderId="0" xfId="0" applyNumberFormat="1" applyFont="1" applyAlignment="1">
      <alignment horizontal="center" vertical="center"/>
    </xf>
    <xf numFmtId="176" fontId="20" fillId="0" borderId="4" xfId="0" applyNumberFormat="1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0" fillId="0" borderId="4" xfId="0" applyBorder="1">
      <alignment vertical="center"/>
    </xf>
    <xf numFmtId="176" fontId="18" fillId="0" borderId="4" xfId="0" applyNumberFormat="1" applyFont="1" applyBorder="1" applyAlignment="1">
      <alignment horizontal="center" vertical="center"/>
    </xf>
    <xf numFmtId="176" fontId="19" fillId="0" borderId="4" xfId="0" applyNumberFormat="1" applyFont="1" applyBorder="1" applyAlignment="1">
      <alignment horizontal="center" vertical="center"/>
    </xf>
    <xf numFmtId="176" fontId="19" fillId="0" borderId="4" xfId="0" applyNumberFormat="1" applyFont="1" applyBorder="1" applyAlignment="1">
      <alignment horizontal="center" vertical="center"/>
    </xf>
    <xf numFmtId="0" fontId="24" fillId="0" borderId="4" xfId="3" applyNumberFormat="1" applyFont="1" applyFill="1" applyBorder="1" applyAlignment="1">
      <alignment horizontal="center" vertical="center" wrapText="1"/>
    </xf>
    <xf numFmtId="0" fontId="25" fillId="0" borderId="4" xfId="0" applyNumberFormat="1" applyFont="1" applyBorder="1" applyAlignment="1">
      <alignment horizontal="center" vertical="center"/>
    </xf>
    <xf numFmtId="176" fontId="23" fillId="0" borderId="4" xfId="0" applyNumberFormat="1" applyFont="1" applyBorder="1" applyAlignment="1">
      <alignment horizontal="center" vertical="center"/>
    </xf>
    <xf numFmtId="49" fontId="19" fillId="0" borderId="4" xfId="0" applyNumberFormat="1" applyFont="1" applyBorder="1" applyAlignment="1">
      <alignment horizontal="center" vertical="center"/>
    </xf>
    <xf numFmtId="0" fontId="19" fillId="0" borderId="4" xfId="0" applyNumberFormat="1" applyFont="1" applyBorder="1" applyAlignment="1">
      <alignment horizontal="center" vertical="center"/>
    </xf>
    <xf numFmtId="177" fontId="19" fillId="0" borderId="4" xfId="0" applyNumberFormat="1" applyFont="1" applyBorder="1" applyAlignment="1">
      <alignment horizontal="center" vertical="center"/>
    </xf>
    <xf numFmtId="0" fontId="0" fillId="0" borderId="4" xfId="0" applyNumberFormat="1" applyBorder="1">
      <alignment vertical="center"/>
    </xf>
    <xf numFmtId="49" fontId="0" fillId="0" borderId="4" xfId="0" applyNumberFormat="1" applyBorder="1">
      <alignment vertical="center"/>
    </xf>
    <xf numFmtId="0" fontId="19" fillId="0" borderId="0" xfId="0" applyNumberFormat="1" applyFont="1" applyAlignment="1">
      <alignment horizontal="center" vertical="center"/>
    </xf>
    <xf numFmtId="176" fontId="18" fillId="0" borderId="0" xfId="0" applyNumberFormat="1" applyFont="1" applyAlignment="1">
      <alignment horizontal="center" vertical="center"/>
    </xf>
    <xf numFmtId="177" fontId="19" fillId="0" borderId="0" xfId="0" applyNumberFormat="1" applyFont="1" applyAlignment="1">
      <alignment horizontal="center" vertical="center"/>
    </xf>
    <xf numFmtId="176" fontId="18" fillId="0" borderId="4" xfId="0" applyNumberFormat="1" applyFont="1" applyBorder="1" applyAlignment="1">
      <alignment horizontal="center" vertical="center"/>
    </xf>
    <xf numFmtId="176" fontId="19" fillId="0" borderId="4" xfId="0" applyNumberFormat="1" applyFont="1" applyBorder="1" applyAlignment="1">
      <alignment horizontal="center" vertical="center"/>
    </xf>
    <xf numFmtId="179" fontId="19" fillId="0" borderId="4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176" fontId="15" fillId="0" borderId="4" xfId="0" applyNumberFormat="1" applyFont="1" applyBorder="1" applyAlignment="1">
      <alignment horizontal="center" vertical="center"/>
    </xf>
    <xf numFmtId="176" fontId="18" fillId="0" borderId="4" xfId="0" applyNumberFormat="1" applyFont="1" applyBorder="1" applyAlignment="1">
      <alignment horizontal="center" vertical="center"/>
    </xf>
    <xf numFmtId="14" fontId="21" fillId="0" borderId="4" xfId="0" applyNumberFormat="1" applyFont="1" applyFill="1" applyBorder="1" applyAlignment="1">
      <alignment horizontal="center" vertical="center"/>
    </xf>
    <xf numFmtId="176" fontId="31" fillId="0" borderId="4" xfId="0" applyNumberFormat="1" applyFont="1" applyFill="1" applyBorder="1" applyAlignment="1">
      <alignment horizontal="center" vertical="top" wrapText="1"/>
    </xf>
    <xf numFmtId="176" fontId="19" fillId="0" borderId="4" xfId="0" applyNumberFormat="1" applyFont="1" applyBorder="1" applyAlignment="1">
      <alignment horizontal="center" vertical="center"/>
    </xf>
    <xf numFmtId="176" fontId="22" fillId="0" borderId="4" xfId="0" applyNumberFormat="1" applyFont="1" applyFill="1" applyBorder="1" applyAlignment="1">
      <alignment horizontal="center" vertical="center"/>
    </xf>
    <xf numFmtId="176" fontId="34" fillId="0" borderId="4" xfId="0" applyNumberFormat="1" applyFont="1" applyBorder="1" applyAlignment="1">
      <alignment horizontal="center" vertical="center"/>
    </xf>
    <xf numFmtId="176" fontId="26" fillId="0" borderId="5" xfId="2" applyNumberFormat="1" applyFont="1" applyFill="1" applyBorder="1" applyAlignment="1">
      <alignment horizontal="center" vertical="center" wrapText="1"/>
    </xf>
    <xf numFmtId="176" fontId="28" fillId="0" borderId="5" xfId="3" applyNumberFormat="1" applyFont="1" applyFill="1" applyBorder="1" applyAlignment="1">
      <alignment horizontal="center" vertical="center" wrapText="1"/>
    </xf>
    <xf numFmtId="176" fontId="29" fillId="0" borderId="5" xfId="0" applyNumberFormat="1" applyFont="1" applyFill="1" applyBorder="1" applyAlignment="1">
      <alignment horizontal="center" vertical="center"/>
    </xf>
    <xf numFmtId="49" fontId="29" fillId="0" borderId="5" xfId="0" applyNumberFormat="1" applyFont="1" applyFill="1" applyBorder="1" applyAlignment="1">
      <alignment horizontal="center" vertical="center"/>
    </xf>
    <xf numFmtId="0" fontId="24" fillId="0" borderId="5" xfId="3" applyNumberFormat="1" applyFont="1" applyFill="1" applyBorder="1" applyAlignment="1">
      <alignment horizontal="center" vertical="center" wrapText="1"/>
    </xf>
    <xf numFmtId="0" fontId="29" fillId="0" borderId="5" xfId="0" applyNumberFormat="1" applyFont="1" applyFill="1" applyBorder="1" applyAlignment="1">
      <alignment horizontal="center" vertical="center"/>
    </xf>
    <xf numFmtId="49" fontId="26" fillId="0" borderId="5" xfId="3" applyNumberFormat="1" applyFont="1" applyFill="1" applyBorder="1" applyAlignment="1">
      <alignment horizontal="center" vertical="center" wrapText="1"/>
    </xf>
    <xf numFmtId="177" fontId="24" fillId="0" borderId="5" xfId="3" applyNumberFormat="1" applyFont="1" applyFill="1" applyBorder="1" applyAlignment="1">
      <alignment horizontal="center" vertical="center" wrapText="1"/>
    </xf>
    <xf numFmtId="176" fontId="26" fillId="0" borderId="5" xfId="3" applyNumberFormat="1" applyFont="1" applyFill="1" applyBorder="1" applyAlignment="1">
      <alignment horizontal="center" vertical="center" wrapText="1"/>
    </xf>
    <xf numFmtId="176" fontId="34" fillId="0" borderId="4" xfId="0" applyNumberFormat="1" applyFont="1" applyBorder="1" applyAlignment="1">
      <alignment horizontal="center" vertical="center" wrapText="1"/>
    </xf>
    <xf numFmtId="0" fontId="35" fillId="0" borderId="4" xfId="0" applyFont="1" applyBorder="1" applyAlignment="1">
      <alignment horizontal="center" vertical="center"/>
    </xf>
    <xf numFmtId="0" fontId="35" fillId="0" borderId="4" xfId="0" applyFont="1" applyBorder="1" applyAlignment="1">
      <alignment horizontal="center" vertical="center"/>
    </xf>
    <xf numFmtId="0" fontId="35" fillId="0" borderId="4" xfId="0" applyFont="1" applyBorder="1" applyAlignment="1">
      <alignment horizontal="center"/>
    </xf>
    <xf numFmtId="49" fontId="36" fillId="3" borderId="4" xfId="0" applyNumberFormat="1" applyFont="1" applyFill="1" applyBorder="1" applyAlignment="1">
      <alignment horizontal="center" vertical="center"/>
    </xf>
    <xf numFmtId="49" fontId="37" fillId="3" borderId="4" xfId="0" applyNumberFormat="1" applyFont="1" applyFill="1" applyBorder="1" applyAlignment="1">
      <alignment horizontal="center"/>
    </xf>
  </cellXfs>
  <cellStyles count="7">
    <cellStyle name="Normal 2" xfId="1"/>
    <cellStyle name="Normal_UPC Check Digit Calculator" xfId="6"/>
    <cellStyle name="常规" xfId="0" builtinId="0"/>
    <cellStyle name="常规 2" xfId="3"/>
    <cellStyle name="常规 2 2" xfId="2"/>
    <cellStyle name="常规 3" xfId="4"/>
    <cellStyle name="常规 4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85725</xdr:rowOff>
    </xdr:from>
    <xdr:to>
      <xdr:col>1</xdr:col>
      <xdr:colOff>829310</xdr:colOff>
      <xdr:row>1</xdr:row>
      <xdr:rowOff>2540</xdr:rowOff>
    </xdr:to>
    <xdr:pic>
      <xdr:nvPicPr>
        <xdr:cNvPr id="3" name="图片 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3350" y="85725"/>
          <a:ext cx="2324735" cy="1012190"/>
        </a:xfrm>
        <a:prstGeom prst="rect">
          <a:avLst/>
        </a:prstGeom>
      </xdr:spPr>
    </xdr:pic>
    <xdr:clientData/>
  </xdr:twoCellAnchor>
  <xdr:twoCellAnchor editAs="oneCell">
    <xdr:from>
      <xdr:col>1</xdr:col>
      <xdr:colOff>200025</xdr:colOff>
      <xdr:row>6</xdr:row>
      <xdr:rowOff>85725</xdr:rowOff>
    </xdr:from>
    <xdr:to>
      <xdr:col>1</xdr:col>
      <xdr:colOff>3608007</xdr:colOff>
      <xdr:row>6</xdr:row>
      <xdr:rowOff>3648075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828800" y="2895600"/>
          <a:ext cx="3407982" cy="35623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~1/AppData/Local/Temp/Rar$DIa0.591/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31"/>
  <sheetViews>
    <sheetView workbookViewId="0">
      <selection activeCell="E10" sqref="E10"/>
    </sheetView>
  </sheetViews>
  <sheetFormatPr defaultColWidth="9" defaultRowHeight="13.5"/>
  <cols>
    <col min="1" max="1" width="21.375" customWidth="1"/>
    <col min="2" max="2" width="49.875" customWidth="1"/>
    <col min="3" max="3" width="21.375" customWidth="1"/>
    <col min="4" max="4" width="28.625" customWidth="1"/>
    <col min="5" max="9" width="20.625" customWidth="1"/>
  </cols>
  <sheetData>
    <row r="1" spans="1:3" ht="86.25" customHeight="1">
      <c r="A1" s="37"/>
      <c r="B1" s="38"/>
      <c r="C1" s="39"/>
    </row>
    <row r="2" spans="1:3" ht="27" customHeight="1">
      <c r="A2" s="1" t="s">
        <v>1</v>
      </c>
      <c r="B2" s="18" t="s">
        <v>42</v>
      </c>
      <c r="C2" s="40"/>
    </row>
    <row r="3" spans="1:3" ht="27" customHeight="1">
      <c r="A3" s="1" t="s">
        <v>2</v>
      </c>
      <c r="B3" s="2" t="s">
        <v>39</v>
      </c>
      <c r="C3" s="40"/>
    </row>
    <row r="4" spans="1:3" ht="27" customHeight="1">
      <c r="A4" s="1" t="s">
        <v>3</v>
      </c>
      <c r="B4" s="2" t="s">
        <v>40</v>
      </c>
      <c r="C4" s="40"/>
    </row>
    <row r="5" spans="1:3" ht="27" customHeight="1">
      <c r="A5" s="1" t="s">
        <v>2</v>
      </c>
      <c r="B5" s="2" t="s">
        <v>39</v>
      </c>
      <c r="C5" s="3" t="s">
        <v>4</v>
      </c>
    </row>
    <row r="6" spans="1:3" ht="27" customHeight="1">
      <c r="A6" s="1" t="s">
        <v>5</v>
      </c>
      <c r="B6" s="4" t="s">
        <v>14</v>
      </c>
      <c r="C6" s="41" t="s">
        <v>13</v>
      </c>
    </row>
    <row r="7" spans="1:3" ht="302.25" customHeight="1">
      <c r="A7" s="1" t="s">
        <v>6</v>
      </c>
      <c r="B7" s="5"/>
      <c r="C7" s="41"/>
    </row>
    <row r="8" spans="1:3" ht="33.75" customHeight="1">
      <c r="A8" s="1" t="s">
        <v>7</v>
      </c>
      <c r="B8" s="6" t="s">
        <v>41</v>
      </c>
      <c r="C8" s="3" t="s">
        <v>8</v>
      </c>
    </row>
    <row r="9" spans="1:3" ht="33.75" customHeight="1">
      <c r="A9" s="1" t="s">
        <v>9</v>
      </c>
      <c r="B9" s="7">
        <v>6.1</v>
      </c>
      <c r="C9" s="42" t="s">
        <v>12</v>
      </c>
    </row>
    <row r="10" spans="1:3" ht="33.75" customHeight="1">
      <c r="A10" s="1" t="s">
        <v>10</v>
      </c>
      <c r="B10" s="7">
        <v>5.2</v>
      </c>
      <c r="C10" s="42"/>
    </row>
    <row r="11" spans="1:3" ht="33.75" customHeight="1">
      <c r="A11" s="1" t="s">
        <v>11</v>
      </c>
      <c r="B11" s="8" t="s">
        <v>0</v>
      </c>
      <c r="C11" s="42"/>
    </row>
    <row r="12" spans="1:3" ht="96" customHeight="1"/>
    <row r="13" spans="1:3" ht="48" customHeight="1"/>
    <row r="14" spans="1:3" ht="48" customHeight="1"/>
    <row r="15" spans="1:3" ht="48" customHeight="1"/>
    <row r="16" spans="1:3" ht="48" customHeight="1"/>
    <row r="17" ht="48" customHeight="1"/>
    <row r="18" ht="48" customHeight="1"/>
    <row r="19" ht="48" customHeight="1"/>
    <row r="20" ht="48" customHeight="1"/>
    <row r="21" ht="48" customHeight="1"/>
    <row r="22" ht="48" customHeight="1"/>
    <row r="23" ht="48" customHeight="1"/>
    <row r="24" ht="48" customHeight="1"/>
    <row r="25" ht="48" customHeight="1"/>
    <row r="26" ht="48" customHeight="1"/>
    <row r="27" ht="48" customHeight="1"/>
    <row r="28" ht="48" customHeight="1"/>
    <row r="29" ht="48" customHeight="1"/>
    <row r="30" ht="48" customHeight="1"/>
    <row r="31" ht="48" customHeight="1"/>
  </sheetData>
  <mergeCells count="4">
    <mergeCell ref="A1:C1"/>
    <mergeCell ref="C2:C4"/>
    <mergeCell ref="C6:C7"/>
    <mergeCell ref="C9:C11"/>
  </mergeCells>
  <phoneticPr fontId="13" type="noConversion"/>
  <pageMargins left="0" right="0" top="0.74803149606299213" bottom="0.74803149606299213" header="0.31496062992125984" footer="0.31496062992125984"/>
  <pageSetup paperSize="9" scale="9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L20"/>
  <sheetViews>
    <sheetView tabSelected="1" workbookViewId="0">
      <selection activeCell="K13" sqref="K13"/>
    </sheetView>
  </sheetViews>
  <sheetFormatPr defaultRowHeight="13.5"/>
  <cols>
    <col min="1" max="1" width="11.375" style="19" customWidth="1"/>
    <col min="2" max="2" width="11.875" style="19" customWidth="1"/>
    <col min="3" max="3" width="15.125" style="19" customWidth="1"/>
    <col min="4" max="4" width="14.5" style="19" customWidth="1"/>
    <col min="5" max="5" width="15.375" style="30" customWidth="1"/>
    <col min="6" max="6" width="9.5" style="29" customWidth="1"/>
    <col min="7" max="7" width="6.375" style="29" customWidth="1"/>
    <col min="8" max="8" width="7.75" style="29" customWidth="1"/>
    <col min="9" max="12" width="7.75" style="19" customWidth="1"/>
  </cols>
  <sheetData>
    <row r="1" spans="1:12" s="9" customFormat="1" ht="23.25" customHeight="1">
      <c r="A1" s="43" t="s">
        <v>15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</row>
    <row r="2" spans="1:12" s="9" customFormat="1" ht="23.25" customHeight="1">
      <c r="A2" s="43" t="s">
        <v>16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</row>
    <row r="3" spans="1:12" s="9" customFormat="1" ht="22.5" customHeight="1">
      <c r="A3" s="21"/>
      <c r="B3" s="21"/>
      <c r="C3" s="22"/>
      <c r="D3" s="10" t="s">
        <v>17</v>
      </c>
      <c r="E3" s="45">
        <v>45504</v>
      </c>
      <c r="F3" s="45"/>
      <c r="G3" s="46" t="s">
        <v>47</v>
      </c>
      <c r="H3" s="46"/>
      <c r="I3" s="46"/>
      <c r="J3" s="46"/>
      <c r="K3" s="46"/>
      <c r="L3" s="46"/>
    </row>
    <row r="4" spans="1:12" s="9" customFormat="1" ht="19.5" customHeight="1">
      <c r="A4" s="17"/>
      <c r="B4" s="21"/>
      <c r="C4" s="47" t="s">
        <v>18</v>
      </c>
      <c r="D4" s="47"/>
      <c r="E4" s="48" t="s">
        <v>46</v>
      </c>
      <c r="F4" s="48"/>
      <c r="G4" s="46"/>
      <c r="H4" s="46"/>
      <c r="I4" s="46"/>
      <c r="J4" s="46"/>
      <c r="K4" s="46"/>
      <c r="L4" s="46"/>
    </row>
    <row r="5" spans="1:12" s="9" customFormat="1" ht="26.25" hidden="1">
      <c r="A5" s="21"/>
      <c r="B5" s="25"/>
      <c r="C5" s="22"/>
      <c r="D5" s="22"/>
      <c r="E5" s="26"/>
      <c r="F5" s="27"/>
      <c r="G5" s="27"/>
      <c r="H5" s="27"/>
      <c r="I5" s="20"/>
      <c r="J5" s="28"/>
      <c r="K5" s="28"/>
      <c r="L5" s="21"/>
    </row>
    <row r="6" spans="1:12" s="16" customFormat="1" ht="30" customHeight="1">
      <c r="A6" s="11" t="s">
        <v>19</v>
      </c>
      <c r="B6" s="12" t="s">
        <v>20</v>
      </c>
      <c r="C6" s="12" t="s">
        <v>21</v>
      </c>
      <c r="D6" s="13" t="s">
        <v>22</v>
      </c>
      <c r="E6" s="14" t="s">
        <v>44</v>
      </c>
      <c r="F6" s="23" t="s">
        <v>23</v>
      </c>
      <c r="G6" s="24"/>
      <c r="H6" s="23" t="s">
        <v>24</v>
      </c>
      <c r="I6" s="14" t="s">
        <v>25</v>
      </c>
      <c r="J6" s="15" t="s">
        <v>26</v>
      </c>
      <c r="K6" s="15" t="s">
        <v>27</v>
      </c>
      <c r="L6" s="12" t="s">
        <v>28</v>
      </c>
    </row>
    <row r="7" spans="1:12" s="16" customFormat="1" ht="39.75" customHeight="1">
      <c r="A7" s="50" t="s">
        <v>29</v>
      </c>
      <c r="B7" s="51" t="s">
        <v>30</v>
      </c>
      <c r="C7" s="52" t="s">
        <v>31</v>
      </c>
      <c r="D7" s="52" t="s">
        <v>32</v>
      </c>
      <c r="E7" s="53" t="s">
        <v>43</v>
      </c>
      <c r="F7" s="54" t="s">
        <v>33</v>
      </c>
      <c r="G7" s="55" t="s">
        <v>45</v>
      </c>
      <c r="H7" s="54" t="s">
        <v>34</v>
      </c>
      <c r="I7" s="56" t="s">
        <v>35</v>
      </c>
      <c r="J7" s="57" t="s">
        <v>36</v>
      </c>
      <c r="K7" s="57" t="s">
        <v>37</v>
      </c>
      <c r="L7" s="58" t="s">
        <v>38</v>
      </c>
    </row>
    <row r="8" spans="1:12" ht="26.25">
      <c r="A8" s="59" t="s">
        <v>51</v>
      </c>
      <c r="B8" s="49" t="s">
        <v>50</v>
      </c>
      <c r="C8" s="60" t="s">
        <v>48</v>
      </c>
      <c r="D8" s="60" t="s">
        <v>49</v>
      </c>
      <c r="E8" s="63" t="s">
        <v>52</v>
      </c>
      <c r="F8" s="61">
        <v>175</v>
      </c>
      <c r="G8" s="36">
        <f>F8*0.03</f>
        <v>5.25</v>
      </c>
      <c r="H8" s="36">
        <f>SUM(F8:G8)</f>
        <v>180.25</v>
      </c>
      <c r="I8" s="34"/>
      <c r="J8" s="28"/>
      <c r="K8" s="28"/>
      <c r="L8" s="35"/>
    </row>
    <row r="9" spans="1:12" ht="26.25">
      <c r="A9" s="59"/>
      <c r="B9" s="49"/>
      <c r="C9" s="60"/>
      <c r="D9" s="60"/>
      <c r="E9" s="63" t="s">
        <v>53</v>
      </c>
      <c r="F9" s="61">
        <v>102</v>
      </c>
      <c r="G9" s="36">
        <f t="shared" ref="G9:G10" si="0">F9*0.03</f>
        <v>3.06</v>
      </c>
      <c r="H9" s="36">
        <f t="shared" ref="H9:H10" si="1">SUM(F9:G9)</f>
        <v>105.06</v>
      </c>
      <c r="I9" s="34"/>
      <c r="J9" s="28"/>
      <c r="K9" s="28"/>
      <c r="L9" s="35"/>
    </row>
    <row r="10" spans="1:12" ht="26.25">
      <c r="A10" s="59"/>
      <c r="B10" s="49"/>
      <c r="C10" s="60"/>
      <c r="D10" s="60"/>
      <c r="E10" s="63" t="s">
        <v>54</v>
      </c>
      <c r="F10" s="61">
        <v>74</v>
      </c>
      <c r="G10" s="36">
        <f t="shared" si="0"/>
        <v>2.2199999999999998</v>
      </c>
      <c r="H10" s="36">
        <f t="shared" si="1"/>
        <v>76.22</v>
      </c>
      <c r="I10" s="34"/>
      <c r="J10" s="28"/>
      <c r="K10" s="28"/>
      <c r="L10" s="35"/>
    </row>
    <row r="11" spans="1:12" ht="26.25">
      <c r="A11" s="59"/>
      <c r="B11" s="49"/>
      <c r="C11" s="60" t="s">
        <v>48</v>
      </c>
      <c r="D11" s="60" t="s">
        <v>49</v>
      </c>
      <c r="E11" s="64" t="s">
        <v>55</v>
      </c>
      <c r="F11" s="62">
        <v>6</v>
      </c>
      <c r="G11" s="36">
        <f t="shared" ref="G11:G16" si="2">F11*0.03</f>
        <v>0.18</v>
      </c>
      <c r="H11" s="36">
        <f t="shared" ref="H11:H16" si="3">SUM(F11:G11)</f>
        <v>6.18</v>
      </c>
      <c r="I11" s="34"/>
      <c r="J11" s="28"/>
      <c r="K11" s="28"/>
      <c r="L11" s="35"/>
    </row>
    <row r="12" spans="1:12" ht="26.25">
      <c r="A12" s="59"/>
      <c r="B12" s="49"/>
      <c r="C12" s="60"/>
      <c r="D12" s="60"/>
      <c r="E12" s="64" t="s">
        <v>56</v>
      </c>
      <c r="F12" s="62">
        <v>5</v>
      </c>
      <c r="G12" s="36">
        <f t="shared" si="2"/>
        <v>0.15</v>
      </c>
      <c r="H12" s="36">
        <f t="shared" si="3"/>
        <v>5.15</v>
      </c>
      <c r="I12" s="34"/>
      <c r="J12" s="28"/>
      <c r="K12" s="28"/>
      <c r="L12" s="35"/>
    </row>
    <row r="13" spans="1:12" ht="26.25">
      <c r="A13" s="59"/>
      <c r="B13" s="49"/>
      <c r="C13" s="60"/>
      <c r="D13" s="60"/>
      <c r="E13" s="64" t="s">
        <v>57</v>
      </c>
      <c r="F13" s="62">
        <v>13</v>
      </c>
      <c r="G13" s="36">
        <f t="shared" si="2"/>
        <v>0.39</v>
      </c>
      <c r="H13" s="36">
        <f t="shared" si="3"/>
        <v>13.39</v>
      </c>
      <c r="I13" s="34"/>
      <c r="J13" s="28"/>
      <c r="K13" s="28"/>
      <c r="L13" s="35"/>
    </row>
    <row r="14" spans="1:12" ht="26.25">
      <c r="A14" s="59"/>
      <c r="B14" s="49"/>
      <c r="C14" s="60"/>
      <c r="D14" s="60"/>
      <c r="E14" s="64" t="s">
        <v>58</v>
      </c>
      <c r="F14" s="62">
        <v>11</v>
      </c>
      <c r="G14" s="36">
        <f t="shared" si="2"/>
        <v>0.32999999999999996</v>
      </c>
      <c r="H14" s="36">
        <f t="shared" si="3"/>
        <v>11.33</v>
      </c>
      <c r="I14" s="34"/>
      <c r="J14" s="28"/>
      <c r="K14" s="28"/>
      <c r="L14" s="35"/>
    </row>
    <row r="15" spans="1:12" ht="26.25">
      <c r="A15" s="59"/>
      <c r="B15" s="49"/>
      <c r="C15" s="60"/>
      <c r="D15" s="60"/>
      <c r="E15" s="64" t="s">
        <v>59</v>
      </c>
      <c r="F15" s="62">
        <v>10</v>
      </c>
      <c r="G15" s="36">
        <f t="shared" si="2"/>
        <v>0.3</v>
      </c>
      <c r="H15" s="36">
        <f t="shared" si="3"/>
        <v>10.3</v>
      </c>
      <c r="I15" s="34"/>
      <c r="J15" s="28"/>
      <c r="K15" s="28"/>
      <c r="L15" s="35"/>
    </row>
    <row r="16" spans="1:12" ht="26.25">
      <c r="A16" s="59"/>
      <c r="B16" s="49"/>
      <c r="C16" s="60"/>
      <c r="D16" s="60"/>
      <c r="E16" s="64" t="s">
        <v>60</v>
      </c>
      <c r="F16" s="62">
        <v>6</v>
      </c>
      <c r="G16" s="36">
        <f t="shared" si="2"/>
        <v>0.18</v>
      </c>
      <c r="H16" s="36">
        <f t="shared" si="3"/>
        <v>6.18</v>
      </c>
      <c r="I16" s="34"/>
      <c r="J16" s="28"/>
      <c r="K16" s="28"/>
      <c r="L16" s="35"/>
    </row>
    <row r="17" spans="1:12" ht="26.25">
      <c r="A17" s="9"/>
      <c r="B17" s="9"/>
      <c r="C17" s="9"/>
      <c r="D17" s="9"/>
      <c r="E17" s="9"/>
      <c r="F17" s="31">
        <f>SUM(F8:F16)</f>
        <v>402</v>
      </c>
      <c r="G17" s="31"/>
      <c r="H17" s="31"/>
      <c r="I17" s="32"/>
      <c r="J17" s="33"/>
      <c r="K17" s="33"/>
      <c r="L17" s="9"/>
    </row>
    <row r="18" spans="1:12" ht="26.25">
      <c r="A18" s="9"/>
      <c r="B18" s="9"/>
      <c r="C18" s="9"/>
      <c r="D18" s="9"/>
      <c r="E18" s="9"/>
      <c r="F18" s="31"/>
      <c r="G18" s="31"/>
      <c r="H18" s="31"/>
      <c r="I18" s="32"/>
      <c r="J18" s="33"/>
      <c r="K18" s="33"/>
      <c r="L18" s="9"/>
    </row>
    <row r="19" spans="1:12" ht="26.25">
      <c r="A19" s="9"/>
      <c r="B19" s="9"/>
      <c r="C19" s="9"/>
      <c r="D19" s="9"/>
      <c r="E19" s="9"/>
      <c r="F19" s="31"/>
      <c r="G19" s="31"/>
      <c r="H19" s="31"/>
      <c r="I19" s="32"/>
      <c r="J19" s="33"/>
      <c r="K19" s="33"/>
      <c r="L19" s="9"/>
    </row>
    <row r="20" spans="1:12" ht="26.25">
      <c r="A20" s="9"/>
      <c r="B20" s="9"/>
      <c r="C20" s="9"/>
      <c r="D20" s="9"/>
      <c r="E20" s="9"/>
      <c r="F20" s="31"/>
      <c r="G20" s="31"/>
      <c r="H20" s="31"/>
      <c r="I20" s="32"/>
      <c r="J20" s="33"/>
      <c r="K20" s="33"/>
      <c r="L20" s="9"/>
    </row>
  </sheetData>
  <mergeCells count="12">
    <mergeCell ref="C8:C10"/>
    <mergeCell ref="D8:D10"/>
    <mergeCell ref="C11:C16"/>
    <mergeCell ref="D11:D16"/>
    <mergeCell ref="B8:B16"/>
    <mergeCell ref="A8:A16"/>
    <mergeCell ref="A1:L1"/>
    <mergeCell ref="A2:L2"/>
    <mergeCell ref="E3:F3"/>
    <mergeCell ref="G3:L4"/>
    <mergeCell ref="C4:D4"/>
    <mergeCell ref="E4:F4"/>
  </mergeCells>
  <phoneticPr fontId="13" type="noConversion"/>
  <pageMargins left="0" right="0" top="0" bottom="0" header="0.31496062992125984" footer="0.31496062992125984"/>
  <pageSetup paperSize="9" orientation="landscape" horizontalDpi="4294967293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箱唛</vt:lpstr>
      <vt:lpstr>送货单</vt:lpstr>
      <vt:lpstr>送货单!Print_Area</vt:lpstr>
      <vt:lpstr>箱唛!Print_Area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2024-08-02T03:24:38Z</cp:lastPrinted>
  <dcterms:created xsi:type="dcterms:W3CDTF">2017-02-25T05:34:00Z</dcterms:created>
  <dcterms:modified xsi:type="dcterms:W3CDTF">2024-08-02T03:26:15Z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