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<sst xmlns="http://schemas.openxmlformats.org/spreadsheetml/2006/main" count="63" uniqueCount="57">
  <si>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</si>
  <si>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</si>
  <si>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</si>
  <si>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</si>
  <si>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SF1394312472907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</si>
  <si>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</si>
  <si>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</si>
  <si>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</si>
  <si>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</si>
  <si>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</si>
  <si>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</si>
  <si>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</si>
  <si>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</si>
  <si>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</si>
  <si>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</si>
  <si>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</si>
  <si>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</si>
  <si>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</si>
  <si>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</si>
  <si>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</si>
  <si>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</si>
  <si>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</si>
  <si>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</si>
  <si>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</si>
  <si>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</si>
  <si>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</si>
  <si>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</si>
  <si>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</si>
  <si>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</si>
  <si>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56738-25南美单</t>
  </si>
  <si>
    <t>白色普通成分标
(component label)</t>
  </si>
  <si>
    <t>4786-664</t>
  </si>
  <si>
    <t>620</t>
  </si>
  <si>
    <t>1/1</t>
  </si>
  <si>
    <t>0.6</t>
  </si>
  <si>
    <t>1</t>
  </si>
  <si>
    <t>10*12*12</t>
  </si>
  <si>
    <r>
      <rPr>
        <b/>
        <sz val="10"/>
        <color theme="1"/>
        <rFont val="Calibri"/>
        <charset val="134"/>
      </rPr>
      <t>56738-25</t>
    </r>
    <r>
      <rPr>
        <b/>
        <sz val="10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</si>
  <si>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</si>
  <si>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</si>
  <si>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</si>
  <si>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t>Style Code.(款号)</t>
  </si>
  <si>
    <t>4786-664中国产地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</si>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</sst>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304800</xdr:rowOff>
    </xdr:from>
    <xdr:to>
      <xdr:col>9</xdr:col>
      <xdr:colOff>676275</xdr:colOff>
      <xdr:row>3</xdr:row>
      <xdr:rowOff>173990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48325" y="638175"/>
          <a:ext cx="1790700" cy="431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247650</xdr:rowOff>
    </xdr:from>
    <xdr:to>
      <xdr:col>1</xdr:col>
      <xdr:colOff>1114425</xdr:colOff>
      <xdr:row>6</xdr:row>
      <xdr:rowOff>876300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71725" y="3425825"/>
          <a:ext cx="73342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K19" sqref="K19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7" spans="1:12">
      <c r="A8" s="7" t="s">
        <v>29</v>
      </c>
      <c r="B8" s="38" t="s">
        <v>30</v>
      </c>
      <c r="C8" s="39" t="s">
        <v>31</v>
      </c>
      <c r="D8" s="40" t="s">
        <v>32</v>
      </c>
      <c r="E8" s="35"/>
      <c r="F8" s="41">
        <v>3060</v>
      </c>
      <c r="G8" s="42">
        <f>F8*0.05</f>
        <v>153</v>
      </c>
      <c r="H8" s="42">
        <f>SUM(F8:G8)</f>
        <v>3213</v>
      </c>
      <c r="I8" s="44" t="s">
        <v>33</v>
      </c>
      <c r="J8" s="45" t="s">
        <v>34</v>
      </c>
      <c r="K8" s="45" t="s">
        <v>35</v>
      </c>
      <c r="L8" s="46" t="s">
        <v>36</v>
      </c>
    </row>
    <row r="9" ht="27" spans="1:12">
      <c r="A9" s="7" t="s">
        <v>37</v>
      </c>
      <c r="B9" s="38" t="s">
        <v>30</v>
      </c>
      <c r="C9" s="39" t="s">
        <v>31</v>
      </c>
      <c r="D9" s="40" t="s">
        <v>32</v>
      </c>
      <c r="E9" s="35"/>
      <c r="F9" s="41">
        <f>SUM(F8:F8)</f>
        <v>3060</v>
      </c>
      <c r="G9" s="42">
        <f>F9*0.05</f>
        <v>153</v>
      </c>
      <c r="H9" s="42">
        <f>SUM(F9:G9)</f>
        <v>3213</v>
      </c>
      <c r="I9" s="44"/>
      <c r="J9" s="45"/>
      <c r="K9" s="45"/>
      <c r="L9" s="46"/>
    </row>
    <row r="10" spans="1:12">
      <c r="A10" s="43" t="s">
        <v>38</v>
      </c>
      <c r="B10" s="7"/>
      <c r="C10" s="39"/>
      <c r="D10" s="41"/>
      <c r="E10" s="35"/>
      <c r="F10" s="41">
        <f>SUM(F8:F9)</f>
        <v>6120</v>
      </c>
      <c r="G10" s="42">
        <f>F10*0.05</f>
        <v>306</v>
      </c>
      <c r="H10" s="42">
        <f>SUM(F10:G10)</f>
        <v>6426</v>
      </c>
      <c r="I10" s="47"/>
      <c r="J10" s="47"/>
      <c r="K10" s="47"/>
      <c r="L10" s="47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3" workbookViewId="0">
      <selection activeCell="F14" sqref="F1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39</v>
      </c>
      <c r="B2" s="5"/>
      <c r="C2" s="6"/>
    </row>
    <row r="3" ht="50" customHeight="1" spans="1:3">
      <c r="A3" s="4" t="s">
        <v>40</v>
      </c>
      <c r="B3" s="7" t="s">
        <v>37</v>
      </c>
      <c r="C3" s="8"/>
    </row>
    <row r="4" ht="14.25" spans="1:3">
      <c r="A4" s="4" t="s">
        <v>41</v>
      </c>
      <c r="B4" s="9" t="s">
        <v>42</v>
      </c>
      <c r="C4" s="8"/>
    </row>
    <row r="5" ht="59" customHeight="1" spans="1:3">
      <c r="A5" s="4" t="s">
        <v>43</v>
      </c>
      <c r="B5" s="10" t="s">
        <v>44</v>
      </c>
      <c r="C5" s="11" t="s">
        <v>45</v>
      </c>
    </row>
    <row r="6" ht="14.25" spans="1:3">
      <c r="A6" s="4" t="s">
        <v>46</v>
      </c>
      <c r="B6" s="12" t="s">
        <v>47</v>
      </c>
      <c r="C6" s="13" t="s">
        <v>33</v>
      </c>
    </row>
    <row r="7" ht="82" customHeight="1" spans="1:3">
      <c r="A7" s="4" t="s">
        <v>48</v>
      </c>
      <c r="B7" s="14"/>
      <c r="C7" s="15"/>
    </row>
    <row r="8" ht="14.25" spans="1:3">
      <c r="A8" s="4" t="s">
        <v>49</v>
      </c>
      <c r="B8" s="4" t="s">
        <v>36</v>
      </c>
      <c r="C8" s="16" t="s">
        <v>50</v>
      </c>
    </row>
    <row r="9" ht="14.25" spans="1:3">
      <c r="A9" s="4" t="s">
        <v>51</v>
      </c>
      <c r="B9" s="4" t="s">
        <v>52</v>
      </c>
      <c r="C9" s="17" t="s">
        <v>53</v>
      </c>
    </row>
    <row r="10" ht="14.25" spans="1:3">
      <c r="A10" s="4" t="s">
        <v>54</v>
      </c>
      <c r="B10" s="4" t="s">
        <v>55</v>
      </c>
      <c r="C10" s="17"/>
    </row>
    <row r="11" ht="14.25" spans="1:3">
      <c r="A11" s="4" t="s">
        <v>56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2024-08-02T12:50:27Z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58BDA2F236234045A8EAFB423E1AE62D_12</vt:lpwstr>
  </property>
</Properties>
</file>