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70571" sheetId="7" r:id="rId1"/>
  </sheets>
  <externalReferences>
    <externalReference r:id="rId2"/>
  </externalReferences>
  <definedNames>
    <definedName name="_xlnm._FilterDatabase" localSheetId="0" hidden="1">S24070571!$H$8:$H$14</definedName>
    <definedName name="Ext">[1]LUT!$G$2</definedName>
    <definedName name="Gender">[1]LUT!$I$1:$BI$1</definedName>
    <definedName name="_xlnm.Print_Area" localSheetId="0">S24070571!$A$1:$M$14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<sst xmlns="http://schemas.openxmlformats.org/spreadsheetml/2006/main" count="39" uniqueCount="38">
  <si>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</si>
  <si>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</si>
  <si>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</si>
  <si>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SF1390114365929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</si>
  <si>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</si>
  <si>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</si>
  <si>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</si>
  <si>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</si>
  <si>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</si>
  <si>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</si>
  <si>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</si>
  <si>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</si>
  <si>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</si>
  <si>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</si>
  <si>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</si>
  <si>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</si>
  <si>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</si>
  <si>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</si>
  <si>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</si>
  <si>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</si>
  <si>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</si>
  <si>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</si>
  <si>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</si>
  <si>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</si>
  <si>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</si>
  <si>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</si>
  <si>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</si>
  <si>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</si>
  <si>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</si>
  <si>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S24070571</t>
  </si>
  <si>
    <t>new day</t>
  </si>
  <si>
    <t>PID-10M49X</t>
  </si>
  <si>
    <t>金色</t>
  </si>
  <si>
    <t>XXL</t>
  </si>
  <si>
    <t>1-1</t>
  </si>
  <si>
    <t>L</t>
  </si>
  <si>
    <t>M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</si>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</sst>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Calibri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5" fillId="0" borderId="0"/>
    <xf numFmtId="0" fontId="40" fillId="0" borderId="0"/>
    <xf numFmtId="0" fontId="15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5" fillId="0" borderId="3" xfId="5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5" fillId="0" borderId="3" xfId="52" applyNumberFormat="1" applyFont="1" applyFill="1" applyBorder="1" applyAlignment="1">
      <alignment horizontal="center" vertical="center" wrapText="1"/>
    </xf>
    <xf numFmtId="0" fontId="15" fillId="0" borderId="3" xfId="52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5" fillId="0" borderId="3" xfId="52" applyNumberFormat="1" applyFont="1" applyFill="1" applyBorder="1" applyAlignment="1">
      <alignment horizontal="center" vertical="center" wrapText="1"/>
    </xf>
    <xf numFmtId="177" fontId="16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03694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201295</xdr:colOff>
      <xdr:row>0</xdr:row>
      <xdr:rowOff>228600</xdr:rowOff>
    </xdr:from>
    <xdr:to>
      <xdr:col>11</xdr:col>
      <xdr:colOff>361315</xdr:colOff>
      <xdr:row>3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68160" y="228600"/>
          <a:ext cx="2105025" cy="781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4.75" style="2" customWidth="1"/>
    <col min="4" max="4" width="12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24.875" style="2" customWidth="1"/>
    <col min="13" max="13" width="21.37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45506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4" t="s">
        <v>13</v>
      </c>
      <c r="K6" s="34" t="s">
        <v>14</v>
      </c>
      <c r="L6" s="15" t="s">
        <v>15</v>
      </c>
      <c r="M6" s="35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34" t="s">
        <v>26</v>
      </c>
      <c r="K7" s="34" t="s">
        <v>27</v>
      </c>
      <c r="L7" s="15" t="s">
        <v>28</v>
      </c>
      <c r="M7" s="36"/>
    </row>
    <row r="8" s="1" customFormat="1" ht="24" customHeight="1" spans="1:13">
      <c r="A8" s="20" t="s">
        <v>29</v>
      </c>
      <c r="B8" s="20" t="s">
        <v>30</v>
      </c>
      <c r="C8" s="21" t="s">
        <v>31</v>
      </c>
      <c r="D8" s="22" t="s">
        <v>32</v>
      </c>
      <c r="E8" s="23" t="s">
        <v>33</v>
      </c>
      <c r="F8" s="24">
        <v>260</v>
      </c>
      <c r="G8" s="25">
        <f>H8-F8</f>
        <v>40</v>
      </c>
      <c r="H8" s="26">
        <v>300</v>
      </c>
      <c r="I8" s="37" t="s">
        <v>34</v>
      </c>
      <c r="J8" s="38"/>
      <c r="K8" s="38"/>
      <c r="L8" s="39"/>
      <c r="M8" s="40"/>
    </row>
    <row r="9" s="1" customFormat="1" ht="24" customHeight="1" spans="1:13">
      <c r="A9" s="20"/>
      <c r="B9" s="20"/>
      <c r="C9" s="21"/>
      <c r="D9" s="22"/>
      <c r="E9" s="23" t="s">
        <v>35</v>
      </c>
      <c r="F9" s="24">
        <v>770</v>
      </c>
      <c r="G9" s="25">
        <f>H9-F9</f>
        <v>130</v>
      </c>
      <c r="H9" s="26">
        <v>900</v>
      </c>
      <c r="I9" s="37"/>
      <c r="J9" s="38"/>
      <c r="K9" s="38"/>
      <c r="L9" s="39"/>
      <c r="M9" s="41"/>
    </row>
    <row r="10" s="1" customFormat="1" ht="24" customHeight="1" spans="1:13">
      <c r="A10" s="20"/>
      <c r="B10" s="20"/>
      <c r="C10" s="21"/>
      <c r="D10" s="22"/>
      <c r="E10" s="23" t="s">
        <v>36</v>
      </c>
      <c r="F10" s="24">
        <v>280</v>
      </c>
      <c r="G10" s="25">
        <f>H10-F10</f>
        <v>70</v>
      </c>
      <c r="H10" s="26">
        <v>350</v>
      </c>
      <c r="I10" s="37"/>
      <c r="J10" s="38"/>
      <c r="K10" s="38"/>
      <c r="L10" s="39"/>
      <c r="M10" s="41"/>
    </row>
    <row r="11" s="1" customFormat="1" ht="24" customHeight="1" spans="1:13">
      <c r="A11" s="20"/>
      <c r="B11" s="20"/>
      <c r="C11" s="21"/>
      <c r="D11" s="22"/>
      <c r="E11" s="23" t="s">
        <v>37</v>
      </c>
      <c r="F11" s="24">
        <v>180</v>
      </c>
      <c r="G11" s="25">
        <f>H11-F11</f>
        <v>70</v>
      </c>
      <c r="H11" s="26">
        <v>250</v>
      </c>
      <c r="I11" s="37"/>
      <c r="J11" s="38"/>
      <c r="K11" s="38"/>
      <c r="L11" s="39"/>
      <c r="M11" s="41"/>
    </row>
    <row r="12" s="1" customFormat="1" ht="24" customHeight="1" spans="1:13">
      <c r="A12" s="20"/>
      <c r="B12" s="20"/>
      <c r="C12" s="21"/>
      <c r="D12" s="22"/>
      <c r="E12" s="23" t="s">
        <v>33</v>
      </c>
      <c r="F12" s="24">
        <v>160</v>
      </c>
      <c r="G12" s="25">
        <f>H12-F12</f>
        <v>40</v>
      </c>
      <c r="H12" s="26">
        <v>200</v>
      </c>
      <c r="I12" s="37"/>
      <c r="J12" s="38"/>
      <c r="K12" s="38"/>
      <c r="L12" s="39"/>
      <c r="M12" s="41"/>
    </row>
    <row r="13" s="1" customFormat="1" ht="24" customHeight="1" spans="1:13">
      <c r="A13" s="27"/>
      <c r="B13" s="28"/>
      <c r="C13" s="27"/>
      <c r="D13" s="29"/>
      <c r="E13" s="23"/>
      <c r="F13" s="24"/>
      <c r="G13" s="25"/>
      <c r="H13" s="26"/>
      <c r="I13" s="42"/>
      <c r="J13" s="43"/>
      <c r="K13" s="43"/>
      <c r="L13" s="28"/>
      <c r="M13" s="41"/>
    </row>
    <row r="14" s="1" customFormat="1" ht="20" customHeight="1" spans="1:12">
      <c r="A14" s="30"/>
      <c r="B14" s="30"/>
      <c r="C14" s="30"/>
      <c r="D14" s="30"/>
      <c r="E14" s="30"/>
      <c r="F14" s="31">
        <f>SUM(F8:F13)</f>
        <v>1650</v>
      </c>
      <c r="G14" s="31">
        <f>SUM(G8:G13)</f>
        <v>350</v>
      </c>
      <c r="H14" s="32">
        <f>SUM(H8:H13)</f>
        <v>2000</v>
      </c>
      <c r="I14" s="19"/>
      <c r="J14" s="44"/>
      <c r="K14" s="44"/>
      <c r="L14" s="30"/>
    </row>
    <row r="15" spans="8:8">
      <c r="H15" s="33"/>
    </row>
    <row r="17" spans="7:7">
      <c r="G17"/>
    </row>
  </sheetData>
  <mergeCells count="12">
    <mergeCell ref="A1:L1"/>
    <mergeCell ref="A2:L2"/>
    <mergeCell ref="E3:F3"/>
    <mergeCell ref="A8:A12"/>
    <mergeCell ref="B8:B12"/>
    <mergeCell ref="C8:C12"/>
    <mergeCell ref="D8:D12"/>
    <mergeCell ref="I8:I12"/>
    <mergeCell ref="J8:J12"/>
    <mergeCell ref="K8:K12"/>
    <mergeCell ref="L8:L12"/>
    <mergeCell ref="M6:M7"/>
  </mergeCells>
  <pageMargins left="0.747916666666667" right="0.0388888888888889" top="0.0784722222222222" bottom="0.0388888888888889" header="0.118055555555556" footer="0.3"/>
  <pageSetup paperSize="9" scale="8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S24070571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2024-08-03T00:48:36Z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