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<sst xmlns="http://schemas.openxmlformats.org/spreadsheetml/2006/main" count="124" uniqueCount="70">
  <si>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</si>
  <si>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</si>
  <si>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</si>
  <si>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</si>
  <si>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,单号：610025173738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</si>
  <si>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</si>
  <si>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</si>
  <si>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</si>
  <si>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</si>
  <si>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</si>
  <si>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</si>
  <si>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</si>
  <si>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</si>
  <si>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</si>
  <si>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</si>
  <si>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</si>
  <si>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</si>
  <si>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</si>
  <si>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</si>
  <si>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</si>
  <si>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</si>
  <si>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</si>
  <si>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</si>
  <si>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</si>
  <si>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</si>
  <si>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</si>
  <si>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</si>
  <si>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</si>
  <si>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</si>
  <si>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</si>
  <si>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</si>
  <si>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S24070099 </t>
  </si>
  <si>
    <t xml:space="preserve">NIHP2I21050BC </t>
  </si>
  <si>
    <t xml:space="preserve"> I21050B</t>
  </si>
  <si>
    <t>22/1</t>
  </si>
  <si>
    <t>22/2</t>
  </si>
  <si>
    <t>22/3</t>
  </si>
  <si>
    <t>22/4</t>
  </si>
  <si>
    <t>22/5</t>
  </si>
  <si>
    <t>22/6</t>
  </si>
  <si>
    <t>22/7</t>
  </si>
  <si>
    <t xml:space="preserve">NIHP2I21050C </t>
  </si>
  <si>
    <t>I21050</t>
  </si>
  <si>
    <t>22/8</t>
  </si>
  <si>
    <t>22/9</t>
  </si>
  <si>
    <t>22/10</t>
  </si>
  <si>
    <t>22/11</t>
  </si>
  <si>
    <t>22/12</t>
  </si>
  <si>
    <t>22/13</t>
  </si>
  <si>
    <t>22/14</t>
  </si>
  <si>
    <t>22/15</t>
  </si>
  <si>
    <t>22/16</t>
  </si>
  <si>
    <t>22/17</t>
  </si>
  <si>
    <t>NIHP2I21050GC</t>
  </si>
  <si>
    <t>I21050G</t>
  </si>
  <si>
    <t>22/18</t>
  </si>
  <si>
    <t>NIHP2I21050SC</t>
  </si>
  <si>
    <t>I21050M</t>
  </si>
  <si>
    <t>22/19</t>
  </si>
  <si>
    <t>22/20</t>
  </si>
  <si>
    <t>NIHP6I611028C</t>
  </si>
  <si>
    <t>I611028</t>
  </si>
  <si>
    <t>22/21</t>
  </si>
  <si>
    <t>HTICWOOLCLWM</t>
  </si>
  <si>
    <t xml:space="preserve"> I611028</t>
  </si>
  <si>
    <t xml:space="preserve"> HTI21050V2</t>
  </si>
  <si>
    <t xml:space="preserve"> I21050B/ I21050/ I21050G I21050M</t>
  </si>
  <si>
    <t>22/22</t>
  </si>
  <si>
    <t>合计：</t>
  </si>
  <si>
    <t>22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</si>
</sst>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32" fillId="31" borderId="13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/>
    <xf numFmtId="0" fontId="17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topLeftCell="A9" workbookViewId="0">
      <selection activeCell="A4" sqref="$A4:$XFD33"/>
    </sheetView>
  </sheetViews>
  <sheetFormatPr defaultColWidth="18" defaultRowHeight="26.25"/>
  <cols>
    <col min="1" max="1" width="15.75" style="4" customWidth="1"/>
    <col min="2" max="2" width="15.125" style="4" customWidth="1"/>
    <col min="3" max="3" width="23.5" style="4" customWidth="1"/>
    <col min="4" max="4" width="12.6666666666667" style="4" customWidth="1"/>
    <col min="5" max="5" width="8.125" style="4" customWidth="1"/>
    <col min="6" max="6" width="6.88333333333333" style="4" customWidth="1"/>
    <col min="7" max="7" width="9.125" style="4" customWidth="1"/>
    <col min="8" max="8" width="8.5" style="5" customWidth="1"/>
    <col min="9" max="9" width="9.125" style="4" customWidth="1"/>
    <col min="10" max="10" width="9.625" style="6" customWidth="1"/>
    <col min="11" max="11" width="10.1083333333333" style="7" customWidth="1"/>
    <col min="12" max="12" width="9.625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45143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33"/>
      <c r="K4" s="12"/>
      <c r="L4" s="12"/>
      <c r="M4" s="12"/>
    </row>
    <row r="5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4" t="s">
        <v>14</v>
      </c>
      <c r="K6" s="35" t="s">
        <v>15</v>
      </c>
      <c r="L6" s="35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6" t="s">
        <v>27</v>
      </c>
      <c r="K7" s="37" t="s">
        <v>28</v>
      </c>
      <c r="L7" s="37" t="s">
        <v>29</v>
      </c>
      <c r="M7" s="38" t="s">
        <v>30</v>
      </c>
    </row>
    <row r="8" s="2" customFormat="1" ht="29.25" customHeight="1" spans="1:13">
      <c r="A8" s="24" t="s">
        <v>31</v>
      </c>
      <c r="B8" s="24">
        <v>401905</v>
      </c>
      <c r="C8" s="24" t="s">
        <v>32</v>
      </c>
      <c r="D8" s="24" t="s">
        <v>33</v>
      </c>
      <c r="E8" s="24"/>
      <c r="F8" s="24"/>
      <c r="G8" s="25">
        <v>4560</v>
      </c>
      <c r="H8" s="26">
        <v>0</v>
      </c>
      <c r="I8" s="26">
        <v>750</v>
      </c>
      <c r="J8" s="36" t="s">
        <v>34</v>
      </c>
      <c r="K8" s="39">
        <v>16</v>
      </c>
      <c r="L8" s="39">
        <v>16.6</v>
      </c>
      <c r="M8" s="40"/>
    </row>
    <row r="9" s="2" customFormat="1" ht="29.25" customHeight="1" spans="1:13">
      <c r="A9" s="24" t="s">
        <v>31</v>
      </c>
      <c r="B9" s="24">
        <v>401905</v>
      </c>
      <c r="C9" s="24" t="s">
        <v>32</v>
      </c>
      <c r="D9" s="24" t="s">
        <v>33</v>
      </c>
      <c r="E9" s="24"/>
      <c r="F9" s="24"/>
      <c r="G9" s="27"/>
      <c r="H9" s="26">
        <v>0</v>
      </c>
      <c r="I9" s="26">
        <v>750</v>
      </c>
      <c r="J9" s="36" t="s">
        <v>35</v>
      </c>
      <c r="K9" s="39">
        <v>16</v>
      </c>
      <c r="L9" s="39">
        <v>16.6</v>
      </c>
      <c r="M9" s="40"/>
    </row>
    <row r="10" s="2" customFormat="1" ht="29.25" customHeight="1" spans="1:13">
      <c r="A10" s="24" t="s">
        <v>31</v>
      </c>
      <c r="B10" s="24">
        <v>401905</v>
      </c>
      <c r="C10" s="24" t="s">
        <v>32</v>
      </c>
      <c r="D10" s="24" t="s">
        <v>33</v>
      </c>
      <c r="E10" s="24"/>
      <c r="F10" s="24"/>
      <c r="G10" s="27"/>
      <c r="H10" s="26">
        <v>0</v>
      </c>
      <c r="I10" s="26">
        <v>750</v>
      </c>
      <c r="J10" s="36" t="s">
        <v>36</v>
      </c>
      <c r="K10" s="39">
        <v>16</v>
      </c>
      <c r="L10" s="39">
        <v>16.6</v>
      </c>
      <c r="M10" s="40"/>
    </row>
    <row r="11" s="2" customFormat="1" ht="29.25" customHeight="1" spans="1:13">
      <c r="A11" s="24" t="s">
        <v>31</v>
      </c>
      <c r="B11" s="24">
        <v>401905</v>
      </c>
      <c r="C11" s="24" t="s">
        <v>32</v>
      </c>
      <c r="D11" s="24" t="s">
        <v>33</v>
      </c>
      <c r="E11" s="24"/>
      <c r="F11" s="24"/>
      <c r="G11" s="27"/>
      <c r="H11" s="26">
        <v>0</v>
      </c>
      <c r="I11" s="26">
        <v>750</v>
      </c>
      <c r="J11" s="36" t="s">
        <v>37</v>
      </c>
      <c r="K11" s="39">
        <v>16</v>
      </c>
      <c r="L11" s="39">
        <v>16.6</v>
      </c>
      <c r="M11" s="40"/>
    </row>
    <row r="12" s="2" customFormat="1" ht="29.25" customHeight="1" spans="1:13">
      <c r="A12" s="24" t="s">
        <v>31</v>
      </c>
      <c r="B12" s="24">
        <v>401905</v>
      </c>
      <c r="C12" s="24" t="s">
        <v>32</v>
      </c>
      <c r="D12" s="24" t="s">
        <v>33</v>
      </c>
      <c r="E12" s="24"/>
      <c r="F12" s="24"/>
      <c r="G12" s="27"/>
      <c r="H12" s="26">
        <v>0</v>
      </c>
      <c r="I12" s="26">
        <v>750</v>
      </c>
      <c r="J12" s="36" t="s">
        <v>38</v>
      </c>
      <c r="K12" s="39">
        <v>16</v>
      </c>
      <c r="L12" s="39">
        <v>16.6</v>
      </c>
      <c r="M12" s="40"/>
    </row>
    <row r="13" s="2" customFormat="1" ht="29.25" customHeight="1" spans="1:13">
      <c r="A13" s="24" t="s">
        <v>31</v>
      </c>
      <c r="B13" s="24">
        <v>401905</v>
      </c>
      <c r="C13" s="24" t="s">
        <v>32</v>
      </c>
      <c r="D13" s="24" t="s">
        <v>33</v>
      </c>
      <c r="E13" s="24"/>
      <c r="F13" s="24"/>
      <c r="G13" s="27"/>
      <c r="H13" s="26">
        <v>0</v>
      </c>
      <c r="I13" s="26">
        <v>750</v>
      </c>
      <c r="J13" s="36" t="s">
        <v>39</v>
      </c>
      <c r="K13" s="39">
        <v>16</v>
      </c>
      <c r="L13" s="39">
        <v>16.6</v>
      </c>
      <c r="M13" s="40"/>
    </row>
    <row r="14" s="2" customFormat="1" ht="29.25" customHeight="1" spans="1:13">
      <c r="A14" s="24" t="s">
        <v>31</v>
      </c>
      <c r="B14" s="24">
        <v>401905</v>
      </c>
      <c r="C14" s="24" t="s">
        <v>32</v>
      </c>
      <c r="D14" s="24" t="s">
        <v>33</v>
      </c>
      <c r="E14" s="24"/>
      <c r="F14" s="24"/>
      <c r="G14" s="28"/>
      <c r="H14" s="26">
        <v>100</v>
      </c>
      <c r="I14" s="26">
        <v>160</v>
      </c>
      <c r="J14" s="36" t="s">
        <v>40</v>
      </c>
      <c r="K14" s="39">
        <v>5.65</v>
      </c>
      <c r="L14" s="39">
        <v>6.15</v>
      </c>
      <c r="M14" s="40"/>
    </row>
    <row r="15" s="2" customFormat="1" ht="29.25" customHeight="1" spans="1:13">
      <c r="A15" s="24" t="s">
        <v>31</v>
      </c>
      <c r="B15" s="24">
        <v>401905</v>
      </c>
      <c r="C15" s="24" t="s">
        <v>41</v>
      </c>
      <c r="D15" s="24" t="s">
        <v>42</v>
      </c>
      <c r="E15" s="24"/>
      <c r="F15" s="24"/>
      <c r="G15" s="25">
        <v>6912</v>
      </c>
      <c r="H15" s="26">
        <v>0</v>
      </c>
      <c r="I15" s="26">
        <v>750</v>
      </c>
      <c r="J15" s="36" t="s">
        <v>43</v>
      </c>
      <c r="K15" s="39">
        <v>16</v>
      </c>
      <c r="L15" s="39">
        <v>16.6</v>
      </c>
      <c r="M15" s="40"/>
    </row>
    <row r="16" s="2" customFormat="1" ht="29.25" customHeight="1" spans="1:13">
      <c r="A16" s="24" t="s">
        <v>31</v>
      </c>
      <c r="B16" s="24">
        <v>401905</v>
      </c>
      <c r="C16" s="24" t="s">
        <v>41</v>
      </c>
      <c r="D16" s="24" t="s">
        <v>42</v>
      </c>
      <c r="E16" s="24"/>
      <c r="F16" s="24"/>
      <c r="G16" s="27"/>
      <c r="H16" s="26">
        <v>0</v>
      </c>
      <c r="I16" s="26">
        <v>750</v>
      </c>
      <c r="J16" s="36" t="s">
        <v>44</v>
      </c>
      <c r="K16" s="39">
        <v>16</v>
      </c>
      <c r="L16" s="39">
        <v>16.6</v>
      </c>
      <c r="M16" s="40"/>
    </row>
    <row r="17" s="2" customFormat="1" ht="29.25" customHeight="1" spans="1:13">
      <c r="A17" s="24" t="s">
        <v>31</v>
      </c>
      <c r="B17" s="24">
        <v>401905</v>
      </c>
      <c r="C17" s="24" t="s">
        <v>41</v>
      </c>
      <c r="D17" s="24" t="s">
        <v>42</v>
      </c>
      <c r="E17" s="24"/>
      <c r="F17" s="24"/>
      <c r="G17" s="27"/>
      <c r="H17" s="26">
        <v>0</v>
      </c>
      <c r="I17" s="26">
        <v>750</v>
      </c>
      <c r="J17" s="36" t="s">
        <v>45</v>
      </c>
      <c r="K17" s="39">
        <v>16</v>
      </c>
      <c r="L17" s="39">
        <v>16.6</v>
      </c>
      <c r="M17" s="40"/>
    </row>
    <row r="18" s="2" customFormat="1" ht="29.25" customHeight="1" spans="1:13">
      <c r="A18" s="24" t="s">
        <v>31</v>
      </c>
      <c r="B18" s="24">
        <v>401905</v>
      </c>
      <c r="C18" s="24" t="s">
        <v>41</v>
      </c>
      <c r="D18" s="24" t="s">
        <v>42</v>
      </c>
      <c r="E18" s="24"/>
      <c r="F18" s="24"/>
      <c r="G18" s="27"/>
      <c r="H18" s="26">
        <v>0</v>
      </c>
      <c r="I18" s="26">
        <v>750</v>
      </c>
      <c r="J18" s="36" t="s">
        <v>46</v>
      </c>
      <c r="K18" s="39">
        <v>16</v>
      </c>
      <c r="L18" s="39">
        <v>16.6</v>
      </c>
      <c r="M18" s="40"/>
    </row>
    <row r="19" s="2" customFormat="1" ht="29.25" customHeight="1" spans="1:13">
      <c r="A19" s="24" t="s">
        <v>31</v>
      </c>
      <c r="B19" s="24">
        <v>401905</v>
      </c>
      <c r="C19" s="24" t="s">
        <v>41</v>
      </c>
      <c r="D19" s="24" t="s">
        <v>42</v>
      </c>
      <c r="E19" s="24"/>
      <c r="F19" s="24"/>
      <c r="G19" s="27"/>
      <c r="H19" s="26">
        <v>0</v>
      </c>
      <c r="I19" s="26">
        <v>750</v>
      </c>
      <c r="J19" s="36" t="s">
        <v>47</v>
      </c>
      <c r="K19" s="39">
        <v>16</v>
      </c>
      <c r="L19" s="39">
        <v>16.6</v>
      </c>
      <c r="M19" s="40"/>
    </row>
    <row r="20" s="2" customFormat="1" ht="29.25" customHeight="1" spans="1:13">
      <c r="A20" s="24" t="s">
        <v>31</v>
      </c>
      <c r="B20" s="24">
        <v>401905</v>
      </c>
      <c r="C20" s="24" t="s">
        <v>41</v>
      </c>
      <c r="D20" s="24" t="s">
        <v>42</v>
      </c>
      <c r="E20" s="24"/>
      <c r="F20" s="24"/>
      <c r="G20" s="27"/>
      <c r="H20" s="26">
        <v>0</v>
      </c>
      <c r="I20" s="26">
        <v>750</v>
      </c>
      <c r="J20" s="36" t="s">
        <v>48</v>
      </c>
      <c r="K20" s="39">
        <v>16</v>
      </c>
      <c r="L20" s="39">
        <v>16.6</v>
      </c>
      <c r="M20" s="40"/>
    </row>
    <row r="21" s="2" customFormat="1" ht="29.25" customHeight="1" spans="1:13">
      <c r="A21" s="24" t="s">
        <v>31</v>
      </c>
      <c r="B21" s="24">
        <v>401905</v>
      </c>
      <c r="C21" s="24" t="s">
        <v>41</v>
      </c>
      <c r="D21" s="24" t="s">
        <v>42</v>
      </c>
      <c r="E21" s="24"/>
      <c r="F21" s="24"/>
      <c r="G21" s="27"/>
      <c r="H21" s="26">
        <v>0</v>
      </c>
      <c r="I21" s="26">
        <v>750</v>
      </c>
      <c r="J21" s="36" t="s">
        <v>49</v>
      </c>
      <c r="K21" s="39">
        <v>16</v>
      </c>
      <c r="L21" s="39">
        <v>16.6</v>
      </c>
      <c r="M21" s="40"/>
    </row>
    <row r="22" s="2" customFormat="1" ht="29.25" customHeight="1" spans="1:13">
      <c r="A22" s="24" t="s">
        <v>31</v>
      </c>
      <c r="B22" s="24">
        <v>401905</v>
      </c>
      <c r="C22" s="24" t="s">
        <v>41</v>
      </c>
      <c r="D22" s="24" t="s">
        <v>42</v>
      </c>
      <c r="E22" s="24"/>
      <c r="F22" s="24"/>
      <c r="G22" s="27"/>
      <c r="H22" s="26">
        <v>0</v>
      </c>
      <c r="I22" s="26">
        <v>750</v>
      </c>
      <c r="J22" s="36" t="s">
        <v>50</v>
      </c>
      <c r="K22" s="39">
        <v>16</v>
      </c>
      <c r="L22" s="39">
        <v>16.6</v>
      </c>
      <c r="M22" s="40"/>
    </row>
    <row r="23" s="2" customFormat="1" ht="29.25" customHeight="1" spans="1:13">
      <c r="A23" s="24" t="s">
        <v>31</v>
      </c>
      <c r="B23" s="24">
        <v>401905</v>
      </c>
      <c r="C23" s="24" t="s">
        <v>41</v>
      </c>
      <c r="D23" s="24" t="s">
        <v>42</v>
      </c>
      <c r="E23" s="24"/>
      <c r="F23" s="24"/>
      <c r="G23" s="27"/>
      <c r="H23" s="26">
        <v>0</v>
      </c>
      <c r="I23" s="26">
        <v>750</v>
      </c>
      <c r="J23" s="36" t="s">
        <v>51</v>
      </c>
      <c r="K23" s="39">
        <v>16</v>
      </c>
      <c r="L23" s="39">
        <v>16.6</v>
      </c>
      <c r="M23" s="40"/>
    </row>
    <row r="24" s="2" customFormat="1" ht="29.25" customHeight="1" spans="1:13">
      <c r="A24" s="24" t="s">
        <v>31</v>
      </c>
      <c r="B24" s="24">
        <v>401905</v>
      </c>
      <c r="C24" s="24" t="s">
        <v>41</v>
      </c>
      <c r="D24" s="24" t="s">
        <v>42</v>
      </c>
      <c r="E24" s="24"/>
      <c r="F24" s="24"/>
      <c r="G24" s="28"/>
      <c r="H24" s="26">
        <v>100</v>
      </c>
      <c r="I24" s="26">
        <v>262</v>
      </c>
      <c r="J24" s="36" t="s">
        <v>52</v>
      </c>
      <c r="K24" s="39">
        <v>6</v>
      </c>
      <c r="L24" s="39">
        <v>6.45</v>
      </c>
      <c r="M24" s="40"/>
    </row>
    <row r="25" s="2" customFormat="1" ht="29.25" customHeight="1" spans="1:13">
      <c r="A25" s="24" t="s">
        <v>31</v>
      </c>
      <c r="B25" s="24">
        <v>401905</v>
      </c>
      <c r="C25" s="24" t="s">
        <v>53</v>
      </c>
      <c r="D25" s="24" t="s">
        <v>54</v>
      </c>
      <c r="E25" s="24"/>
      <c r="F25" s="24"/>
      <c r="G25" s="26">
        <v>600</v>
      </c>
      <c r="H25" s="26">
        <v>30</v>
      </c>
      <c r="I25" s="26">
        <v>630</v>
      </c>
      <c r="J25" s="36" t="s">
        <v>55</v>
      </c>
      <c r="K25" s="39">
        <v>14.25</v>
      </c>
      <c r="L25" s="39">
        <v>14.75</v>
      </c>
      <c r="M25" s="40"/>
    </row>
    <row r="26" s="2" customFormat="1" ht="29.25" customHeight="1" spans="1:13">
      <c r="A26" s="24" t="s">
        <v>31</v>
      </c>
      <c r="B26" s="24">
        <v>401905</v>
      </c>
      <c r="C26" s="24" t="s">
        <v>56</v>
      </c>
      <c r="D26" s="24" t="s">
        <v>57</v>
      </c>
      <c r="E26" s="24"/>
      <c r="F26" s="24"/>
      <c r="G26" s="25">
        <v>1440</v>
      </c>
      <c r="H26" s="26">
        <v>0</v>
      </c>
      <c r="I26" s="26">
        <v>750</v>
      </c>
      <c r="J26" s="36" t="s">
        <v>58</v>
      </c>
      <c r="K26" s="39">
        <v>16</v>
      </c>
      <c r="L26" s="39">
        <v>16.6</v>
      </c>
      <c r="M26" s="40"/>
    </row>
    <row r="27" s="2" customFormat="1" ht="29.25" customHeight="1" spans="1:13">
      <c r="A27" s="24" t="s">
        <v>31</v>
      </c>
      <c r="B27" s="24">
        <v>401905</v>
      </c>
      <c r="C27" s="24" t="s">
        <v>56</v>
      </c>
      <c r="D27" s="24" t="s">
        <v>57</v>
      </c>
      <c r="E27" s="24"/>
      <c r="F27" s="24"/>
      <c r="G27" s="28"/>
      <c r="H27" s="26">
        <v>60</v>
      </c>
      <c r="I27" s="26">
        <v>750</v>
      </c>
      <c r="J27" s="36" t="s">
        <v>59</v>
      </c>
      <c r="K27" s="39">
        <v>16</v>
      </c>
      <c r="L27" s="39">
        <v>16.6</v>
      </c>
      <c r="M27" s="40"/>
    </row>
    <row r="28" s="2" customFormat="1" ht="29.25" customHeight="1" spans="1:13">
      <c r="A28" s="24" t="s">
        <v>31</v>
      </c>
      <c r="B28" s="24">
        <v>401905</v>
      </c>
      <c r="C28" s="24" t="s">
        <v>60</v>
      </c>
      <c r="D28" s="24" t="s">
        <v>61</v>
      </c>
      <c r="E28" s="24"/>
      <c r="F28" s="24"/>
      <c r="G28" s="26">
        <v>320</v>
      </c>
      <c r="H28" s="26">
        <v>30</v>
      </c>
      <c r="I28" s="26">
        <v>350</v>
      </c>
      <c r="J28" s="41" t="s">
        <v>62</v>
      </c>
      <c r="K28" s="42">
        <v>10</v>
      </c>
      <c r="L28" s="42">
        <v>10.35</v>
      </c>
      <c r="M28" s="40"/>
    </row>
    <row r="29" s="2" customFormat="1" ht="29.25" customHeight="1" spans="1:13">
      <c r="A29" s="24" t="s">
        <v>31</v>
      </c>
      <c r="B29" s="24">
        <v>401905</v>
      </c>
      <c r="C29" s="24" t="s">
        <v>63</v>
      </c>
      <c r="D29" s="24" t="s">
        <v>64</v>
      </c>
      <c r="E29" s="24"/>
      <c r="F29" s="24"/>
      <c r="G29" s="26">
        <v>320</v>
      </c>
      <c r="H29" s="26">
        <v>30</v>
      </c>
      <c r="I29" s="26">
        <v>350</v>
      </c>
      <c r="J29" s="43"/>
      <c r="K29" s="44"/>
      <c r="L29" s="44"/>
      <c r="M29" s="40"/>
    </row>
    <row r="30" s="2" customFormat="1" ht="72" spans="1:13">
      <c r="A30" s="24" t="s">
        <v>31</v>
      </c>
      <c r="B30" s="24">
        <v>401905</v>
      </c>
      <c r="C30" s="24" t="s">
        <v>65</v>
      </c>
      <c r="D30" s="29" t="s">
        <v>66</v>
      </c>
      <c r="E30" s="24"/>
      <c r="F30" s="24"/>
      <c r="G30" s="26">
        <v>13512</v>
      </c>
      <c r="H30" s="26">
        <v>400</v>
      </c>
      <c r="I30" s="26">
        <v>13912</v>
      </c>
      <c r="J30" s="36" t="s">
        <v>67</v>
      </c>
      <c r="K30" s="39">
        <v>8.25</v>
      </c>
      <c r="L30" s="39">
        <v>8.75</v>
      </c>
      <c r="M30" s="40"/>
    </row>
    <row r="31" s="3" customFormat="1" ht="24.75" customHeight="1" spans="1:13">
      <c r="A31" s="30" t="s">
        <v>68</v>
      </c>
      <c r="B31" s="30"/>
      <c r="C31" s="31"/>
      <c r="D31" s="31"/>
      <c r="E31" s="31"/>
      <c r="F31" s="31"/>
      <c r="G31" s="32">
        <f>SUM(G8:G30)</f>
        <v>27664</v>
      </c>
      <c r="H31" s="32">
        <f t="shared" ref="H31" si="0">I31-G31</f>
        <v>750</v>
      </c>
      <c r="I31" s="32">
        <f>SUM(I8:I30)</f>
        <v>28414</v>
      </c>
      <c r="J31" s="36" t="s">
        <v>69</v>
      </c>
      <c r="K31" s="39">
        <f>SUM(K8:K30)</f>
        <v>316.15</v>
      </c>
      <c r="L31" s="39">
        <f>SUM(L8:L30)</f>
        <v>328.65</v>
      </c>
      <c r="M31" s="40"/>
    </row>
  </sheetData>
  <mergeCells count="10">
    <mergeCell ref="A1:M1"/>
    <mergeCell ref="A2:M2"/>
    <mergeCell ref="F3:G3"/>
    <mergeCell ref="F4:M4"/>
    <mergeCell ref="G8:G14"/>
    <mergeCell ref="G15:G24"/>
    <mergeCell ref="G26:G27"/>
    <mergeCell ref="J28:J29"/>
    <mergeCell ref="K28:K29"/>
    <mergeCell ref="L28:L29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2024-08-05T10:07:15Z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