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<sst xmlns="http://schemas.openxmlformats.org/spreadsheetml/2006/main" count="46" uniqueCount="41">
  <si>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</si>
  <si>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</si>
  <si>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</si>
  <si>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2024.8.2</t>
  </si>
  <si>
    <t>发货地址</t>
  </si>
  <si>
    <t>寄唐人徐雅，顺丰单号：SF1074941176941</t>
  </si>
  <si>
    <t xml:space="preserve">ORDER NR </t>
  </si>
  <si>
    <t>Item Code</t>
  </si>
  <si>
    <t>SIZE</t>
  </si>
  <si>
    <t>Order Qty</t>
  </si>
  <si>
    <t>Back-up Qty</t>
  </si>
  <si>
    <t>Total Qty</t>
  </si>
  <si>
    <t>Carton #Total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</si>
  <si>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</si>
  <si>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</si>
  <si>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</si>
  <si>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</si>
  <si>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</si>
  <si>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</si>
  <si>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</si>
  <si>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</si>
  <si>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</si>
  <si>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</si>
  <si>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P24070874 S24070575 </t>
  </si>
  <si>
    <t>追踪标</t>
  </si>
  <si>
    <r>
      <rPr>
        <sz val="10.5"/>
        <color rgb="FF000000"/>
        <rFont val="Arial"/>
        <charset val="134"/>
      </rPr>
      <t xml:space="preserve"> 2K209628RRMCB</t>
    </r>
    <r>
      <rPr>
        <sz val="10.5"/>
        <color rgb="FF000000"/>
        <rFont val="宋体"/>
        <charset val="134"/>
      </rPr>
      <t>款</t>
    </r>
  </si>
  <si>
    <t>1\1</t>
  </si>
  <si>
    <t>P24070878 S24070579</t>
  </si>
  <si>
    <t>2K210227RRR</t>
  </si>
  <si>
    <t>2K209228RRBL</t>
  </si>
  <si>
    <t>2K209628RRBL</t>
  </si>
  <si>
    <t>2K209628RRR</t>
  </si>
  <si>
    <t>2K209228RRMCB</t>
  </si>
  <si>
    <t>P24080066 S24080036</t>
  </si>
  <si>
    <t>1223-CSB255TD</t>
  </si>
  <si>
    <t>1223-CSB255K款</t>
  </si>
  <si>
    <t xml:space="preserve">P24070875 S24070576 </t>
  </si>
  <si>
    <t>洗标</t>
  </si>
  <si>
    <t>2K209628RRMCB</t>
  </si>
  <si>
    <r>
      <t>P24060888 S24060578</t>
    </r>
    <r>
      <rPr>
        <sz val="11"/>
        <rFont val="宋体"/>
        <charset val="204"/>
      </rPr>
      <t>重做</t>
    </r>
  </si>
  <si>
    <r>
      <rPr>
        <sz val="12.5"/>
        <color rgb="FF000000"/>
        <rFont val="Arial"/>
        <charset val="134"/>
      </rPr>
      <t xml:space="preserve"> 2K206867RPR</t>
    </r>
    <r>
      <rPr>
        <b/>
        <sz val="11"/>
        <color rgb="FF000000"/>
        <rFont val="宋体"/>
        <charset val="134"/>
      </rPr>
      <t>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</si>
</sst>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sz val="10.5"/>
      <color rgb="FF000000"/>
      <name val="Arial"/>
      <charset val="134"/>
    </font>
    <font>
      <sz val="12.5"/>
      <color rgb="FF000000"/>
      <name val="Arial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0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horizontal="justify" vertical="center"/>
    </xf>
    <xf numFmtId="177" fontId="14" fillId="0" borderId="1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0"/>
  <sheetViews>
    <sheetView tabSelected="1" zoomScale="90" zoomScaleNormal="90" topLeftCell="B1" workbookViewId="0">
      <selection activeCell="E4" sqref="E4:I4"/>
    </sheetView>
  </sheetViews>
  <sheetFormatPr defaultColWidth="18" defaultRowHeight="26.25"/>
  <cols>
    <col min="1" max="1" width="24.1583333333333" style="2" customWidth="1"/>
    <col min="2" max="2" width="20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31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31" t="s">
        <v>22</v>
      </c>
    </row>
    <row r="7" ht="24" customHeight="1" spans="1:9">
      <c r="A7" s="19" t="s">
        <v>23</v>
      </c>
      <c r="B7" s="20" t="s">
        <v>24</v>
      </c>
      <c r="C7" s="21" t="s">
        <v>25</v>
      </c>
      <c r="D7" s="21"/>
      <c r="E7" s="22">
        <v>650</v>
      </c>
      <c r="F7" s="23">
        <f>E7*0.03</f>
        <v>19.5</v>
      </c>
      <c r="G7" s="23">
        <f>E7+F7</f>
        <v>669.5</v>
      </c>
      <c r="H7" s="19" t="s">
        <v>26</v>
      </c>
      <c r="I7" s="19"/>
    </row>
    <row r="8" ht="16.5" spans="1:9">
      <c r="A8" s="19" t="s">
        <v>27</v>
      </c>
      <c r="B8" s="20"/>
      <c r="C8" s="21" t="s">
        <v>28</v>
      </c>
      <c r="D8" s="24"/>
      <c r="E8" s="22">
        <v>5550</v>
      </c>
      <c r="F8" s="23">
        <f t="shared" ref="F8:F20" si="0">E8*0.03</f>
        <v>166.5</v>
      </c>
      <c r="G8" s="23">
        <f t="shared" ref="G8:G20" si="1">E8+F8</f>
        <v>5716.5</v>
      </c>
      <c r="H8" s="19"/>
      <c r="I8" s="19"/>
    </row>
    <row r="9" ht="16.5" spans="1:9">
      <c r="A9" s="19"/>
      <c r="B9" s="20"/>
      <c r="C9" s="22" t="s">
        <v>29</v>
      </c>
      <c r="D9" s="24"/>
      <c r="E9" s="22">
        <v>225</v>
      </c>
      <c r="F9" s="23">
        <f t="shared" si="0"/>
        <v>6.75</v>
      </c>
      <c r="G9" s="23">
        <f t="shared" si="1"/>
        <v>231.75</v>
      </c>
      <c r="H9" s="19"/>
      <c r="I9" s="19"/>
    </row>
    <row r="10" ht="16.5" spans="1:9">
      <c r="A10" s="19"/>
      <c r="B10" s="20"/>
      <c r="C10" s="25" t="s">
        <v>30</v>
      </c>
      <c r="D10" s="24"/>
      <c r="E10" s="22">
        <v>225</v>
      </c>
      <c r="F10" s="23">
        <f t="shared" si="0"/>
        <v>6.75</v>
      </c>
      <c r="G10" s="23">
        <f t="shared" si="1"/>
        <v>231.75</v>
      </c>
      <c r="H10" s="19"/>
      <c r="I10" s="19"/>
    </row>
    <row r="11" ht="16.5" spans="1:9">
      <c r="A11" s="19"/>
      <c r="B11" s="20"/>
      <c r="C11" s="22" t="s">
        <v>31</v>
      </c>
      <c r="D11" s="24"/>
      <c r="E11" s="22">
        <v>5200</v>
      </c>
      <c r="F11" s="23">
        <f t="shared" si="0"/>
        <v>156</v>
      </c>
      <c r="G11" s="23">
        <f t="shared" si="1"/>
        <v>5356</v>
      </c>
      <c r="H11" s="19"/>
      <c r="I11" s="19"/>
    </row>
    <row r="12" ht="16.5" spans="1:9">
      <c r="A12" s="19"/>
      <c r="B12" s="20"/>
      <c r="C12" s="22" t="s">
        <v>32</v>
      </c>
      <c r="D12" s="24"/>
      <c r="E12" s="25">
        <v>650</v>
      </c>
      <c r="F12" s="23">
        <f t="shared" si="0"/>
        <v>19.5</v>
      </c>
      <c r="G12" s="23">
        <f t="shared" si="1"/>
        <v>669.5</v>
      </c>
      <c r="H12" s="19"/>
      <c r="I12" s="19"/>
    </row>
    <row r="13" ht="16.5" spans="1:9">
      <c r="A13" s="19" t="s">
        <v>33</v>
      </c>
      <c r="B13" s="26" t="s">
        <v>24</v>
      </c>
      <c r="C13" s="22" t="s">
        <v>34</v>
      </c>
      <c r="D13" s="24"/>
      <c r="E13" s="25">
        <v>6000</v>
      </c>
      <c r="F13" s="23">
        <f t="shared" si="0"/>
        <v>180</v>
      </c>
      <c r="G13" s="23">
        <f t="shared" si="1"/>
        <v>6180</v>
      </c>
      <c r="H13" s="19"/>
      <c r="I13" s="19"/>
    </row>
    <row r="14" ht="16.5" spans="1:9">
      <c r="A14" s="19"/>
      <c r="B14" s="26"/>
      <c r="C14" s="22" t="s">
        <v>35</v>
      </c>
      <c r="D14" s="24"/>
      <c r="E14" s="25">
        <v>7200</v>
      </c>
      <c r="F14" s="23">
        <f t="shared" si="0"/>
        <v>216</v>
      </c>
      <c r="G14" s="23">
        <f t="shared" si="1"/>
        <v>7416</v>
      </c>
      <c r="H14" s="19"/>
      <c r="I14" s="19"/>
    </row>
    <row r="15" ht="16.5" spans="1:9">
      <c r="A15" s="19" t="s">
        <v>36</v>
      </c>
      <c r="B15" s="27" t="s">
        <v>37</v>
      </c>
      <c r="C15" s="22" t="s">
        <v>32</v>
      </c>
      <c r="D15" s="22"/>
      <c r="E15" s="22">
        <v>650</v>
      </c>
      <c r="F15" s="23">
        <f t="shared" si="0"/>
        <v>19.5</v>
      </c>
      <c r="G15" s="23">
        <f t="shared" si="1"/>
        <v>669.5</v>
      </c>
      <c r="H15" s="19"/>
      <c r="I15" s="19"/>
    </row>
    <row r="16" ht="16.5" spans="1:9">
      <c r="A16" s="19"/>
      <c r="B16" s="28"/>
      <c r="C16" s="22" t="s">
        <v>29</v>
      </c>
      <c r="D16" s="22"/>
      <c r="E16" s="22">
        <v>200</v>
      </c>
      <c r="F16" s="23">
        <f t="shared" si="0"/>
        <v>6</v>
      </c>
      <c r="G16" s="23">
        <f t="shared" si="1"/>
        <v>206</v>
      </c>
      <c r="H16" s="19"/>
      <c r="I16" s="19"/>
    </row>
    <row r="17" ht="16.5" spans="1:9">
      <c r="A17" s="19"/>
      <c r="B17" s="28"/>
      <c r="C17" s="22" t="s">
        <v>31</v>
      </c>
      <c r="D17" s="22"/>
      <c r="E17" s="22">
        <v>5200</v>
      </c>
      <c r="F17" s="23">
        <f t="shared" si="0"/>
        <v>156</v>
      </c>
      <c r="G17" s="23">
        <f t="shared" si="1"/>
        <v>5356</v>
      </c>
      <c r="H17" s="19"/>
      <c r="I17" s="19"/>
    </row>
    <row r="18" ht="16.5" spans="1:9">
      <c r="A18" s="19"/>
      <c r="B18" s="28"/>
      <c r="C18" s="22" t="s">
        <v>38</v>
      </c>
      <c r="D18" s="22"/>
      <c r="E18" s="22">
        <v>650</v>
      </c>
      <c r="F18" s="23">
        <f t="shared" si="0"/>
        <v>19.5</v>
      </c>
      <c r="G18" s="23">
        <f t="shared" si="1"/>
        <v>669.5</v>
      </c>
      <c r="H18" s="19"/>
      <c r="I18" s="19"/>
    </row>
    <row r="19" ht="16.5" spans="1:9">
      <c r="A19" s="19"/>
      <c r="B19" s="29"/>
      <c r="C19" s="22" t="s">
        <v>30</v>
      </c>
      <c r="D19" s="22"/>
      <c r="E19" s="22">
        <v>200</v>
      </c>
      <c r="F19" s="22">
        <f t="shared" si="0"/>
        <v>6</v>
      </c>
      <c r="G19" s="22">
        <f t="shared" si="1"/>
        <v>206</v>
      </c>
      <c r="H19" s="19"/>
      <c r="I19" s="19"/>
    </row>
    <row r="20" ht="27" customHeight="1" spans="1:9">
      <c r="A20" s="19" t="s">
        <v>39</v>
      </c>
      <c r="B20" s="30"/>
      <c r="C20" s="22" t="s">
        <v>40</v>
      </c>
      <c r="D20" s="24"/>
      <c r="E20" s="22">
        <v>10800</v>
      </c>
      <c r="F20" s="22">
        <f t="shared" si="0"/>
        <v>324</v>
      </c>
      <c r="G20" s="22">
        <f t="shared" si="1"/>
        <v>11124</v>
      </c>
      <c r="H20" s="19"/>
      <c r="I20" s="19"/>
    </row>
  </sheetData>
  <mergeCells count="12">
    <mergeCell ref="A1:I1"/>
    <mergeCell ref="A2:I2"/>
    <mergeCell ref="E3:I3"/>
    <mergeCell ref="E4:I4"/>
    <mergeCell ref="A8:A12"/>
    <mergeCell ref="A13:A14"/>
    <mergeCell ref="A15:A19"/>
    <mergeCell ref="B7:B12"/>
    <mergeCell ref="B13:B14"/>
    <mergeCell ref="B15:B19"/>
    <mergeCell ref="H7:H20"/>
    <mergeCell ref="I7:I20"/>
  </mergeCells>
  <pageMargins left="0.0784722222222222" right="0.156944444444444" top="0.196527777777778" bottom="0.432638888888889" header="0.3" footer="0.432638888888889"/>
  <pageSetup paperSize="9" scale="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2024-08-05T09:11:48Z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0ED7A53B655043009F3B90412934C324_13</vt:lpwstr>
  </property>
  <property fmtid="{D5CDD505-2E9C-101B-9397-08002B2CF9AE}" pid="4" name="KSOReadingLayout">
    <vt:bool>true</vt:bool>
  </property>
</Properties>
</file>