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裕德明细" sheetId="1" r:id="rId1"/>
    <sheet name="锦迪雅明细" sheetId="2" r:id="rId2"/>
    <sheet name="丽豪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<sst xmlns="http://schemas.openxmlformats.org/spreadsheetml/2006/main" count="180" uniqueCount="67">
  <si>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</si>
  <si>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</si>
  <si>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</si>
  <si>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</si>
  <si>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SF3105032771614</t>
  </si>
  <si>
    <t>裕德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</si>
  <si>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</si>
  <si>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</si>
  <si>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</si>
  <si>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</si>
  <si>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</si>
  <si>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</si>
  <si>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</si>
  <si>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</si>
  <si>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</si>
  <si>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</si>
  <si>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</si>
  <si>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</si>
  <si>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</si>
  <si>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</si>
  <si>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</si>
  <si>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</si>
  <si>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</si>
  <si>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</si>
  <si>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</si>
  <si>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</si>
  <si>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</si>
  <si>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</si>
  <si>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</si>
  <si>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</si>
  <si>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</si>
  <si>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4786-282</t>
  </si>
  <si>
    <t>1/1</t>
  </si>
  <si>
    <t>2</t>
  </si>
  <si>
    <t>2.4</t>
  </si>
  <si>
    <t>20*20*30</t>
  </si>
  <si>
    <r>
      <rPr>
        <b/>
        <sz val="11"/>
        <color theme="1"/>
        <rFont val="宋体"/>
        <charset val="134"/>
      </rPr>
      <t>合计</t>
    </r>
  </si>
  <si>
    <t>SF3115327127605</t>
  </si>
  <si>
    <t>锦迪雅</t>
  </si>
  <si>
    <t>0.6</t>
  </si>
  <si>
    <t>1</t>
  </si>
  <si>
    <t>10*12*12</t>
  </si>
  <si>
    <t>SF3122307999816</t>
  </si>
  <si>
    <t>丽豪</t>
  </si>
  <si>
    <t>主单</t>
  </si>
  <si>
    <t>南美单</t>
  </si>
  <si>
    <t>Factory name (工厂名称)</t>
  </si>
  <si>
    <t>PO. Number(订单号)</t>
  </si>
  <si>
    <t>Style Code.(款号)</t>
  </si>
  <si>
    <t>Product Code.(产品编号)</t>
  </si>
  <si>
    <t xml:space="preserve">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</si>
  <si>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</si>
  <si>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</si>
  <si>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</si>
  <si>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</si>
  <si>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</si>
  <si>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</si>
  <si>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</si>
  <si>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7.6kg</t>
  </si>
  <si>
    <t>Made In China</t>
  </si>
  <si>
    <t>Net Weight（净重）</t>
  </si>
  <si>
    <t>7.2kg</t>
  </si>
  <si>
    <t>Remark（备注）</t>
  </si>
  <si>
    <t>6120pcs</t>
  </si>
  <si>
    <t>1kg</t>
  </si>
  <si>
    <t>0.6kg</t>
  </si>
  <si>
    <r>
      <rPr>
        <b/>
        <sz val="11"/>
        <color theme="1"/>
        <rFont val="宋体"/>
        <charset val="134"/>
      </rPr>
      <t>主单</t>
    </r>
    <r>
      <rPr>
        <b/>
        <sz val="11"/>
        <color theme="1"/>
        <rFont val="Calibri"/>
        <charset val="134"/>
      </rPr>
      <t>+</t>
    </r>
    <r>
      <rPr>
        <b/>
        <sz val="11"/>
        <color theme="1"/>
        <rFont val="宋体"/>
        <charset val="134"/>
      </rPr>
      <t>南美单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</si>
</sst>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1</xdr:row>
      <xdr:rowOff>266700</xdr:rowOff>
    </xdr:from>
    <xdr:to>
      <xdr:col>11</xdr:col>
      <xdr:colOff>361950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600075"/>
          <a:ext cx="2647950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0</xdr:row>
      <xdr:rowOff>219075</xdr:rowOff>
    </xdr:from>
    <xdr:to>
      <xdr:col>10</xdr:col>
      <xdr:colOff>676275</xdr:colOff>
      <xdr:row>3</xdr:row>
      <xdr:rowOff>200025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219075"/>
          <a:ext cx="1943100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209550</xdr:rowOff>
    </xdr:from>
    <xdr:to>
      <xdr:col>11</xdr:col>
      <xdr:colOff>104775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2095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180975</xdr:rowOff>
    </xdr:from>
    <xdr:to>
      <xdr:col>1</xdr:col>
      <xdr:colOff>1524000</xdr:colOff>
      <xdr:row>6</xdr:row>
      <xdr:rowOff>781050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3302000"/>
          <a:ext cx="1238250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833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287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213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54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55" name="图片 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58" name="图片 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60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61" name="图片 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63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64" name="图片 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67" name="图片 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70" name="图片 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72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73" name="图片 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28</xdr:row>
      <xdr:rowOff>168275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4047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75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3501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1867535</xdr:colOff>
      <xdr:row>25</xdr:row>
      <xdr:rowOff>807085</xdr:rowOff>
    </xdr:to>
    <xdr:pic>
      <xdr:nvPicPr>
        <xdr:cNvPr id="76" name="图片 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427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31</xdr:row>
      <xdr:rowOff>133350</xdr:rowOff>
    </xdr:from>
    <xdr:to>
      <xdr:col>1</xdr:col>
      <xdr:colOff>1724025</xdr:colOff>
      <xdr:row>31</xdr:row>
      <xdr:rowOff>1314450</xdr:rowOff>
    </xdr:to>
    <xdr:pic>
      <xdr:nvPicPr>
        <xdr:cNvPr id="26" name="图片 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524125" y="14525625"/>
          <a:ext cx="1323975" cy="1181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5" sqref="E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45509</v>
      </c>
      <c r="F3" s="26"/>
      <c r="G3" s="27"/>
      <c r="H3" s="28"/>
      <c r="I3" s="5"/>
      <c r="J3" s="5"/>
      <c r="K3" s="5"/>
      <c r="L3" s="5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5"/>
      <c r="J4" s="5"/>
      <c r="K4" s="5"/>
      <c r="L4" s="5"/>
    </row>
    <row r="5" spans="1:12">
      <c r="A5" s="5"/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8.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ht="51" customHeight="1" spans="1:12">
      <c r="A8" s="7"/>
      <c r="B8" s="19" t="s">
        <v>30</v>
      </c>
      <c r="C8" s="9" t="s">
        <v>31</v>
      </c>
      <c r="D8" s="38"/>
      <c r="E8" s="35"/>
      <c r="F8" s="39">
        <v>12775</v>
      </c>
      <c r="G8" s="40"/>
      <c r="H8" s="40">
        <f>SUM(F8:G8)</f>
        <v>12775</v>
      </c>
      <c r="I8" s="41" t="s">
        <v>32</v>
      </c>
      <c r="J8" s="42" t="s">
        <v>33</v>
      </c>
      <c r="K8" s="42" t="s">
        <v>34</v>
      </c>
      <c r="L8" s="43" t="s">
        <v>35</v>
      </c>
    </row>
    <row r="9" ht="15" spans="1:12">
      <c r="A9" s="39" t="s">
        <v>36</v>
      </c>
      <c r="B9" s="7"/>
      <c r="C9" s="9"/>
      <c r="D9" s="39"/>
      <c r="E9" s="35"/>
      <c r="F9" s="39">
        <f>SUM(F8:F8)</f>
        <v>12775</v>
      </c>
      <c r="G9" s="40"/>
      <c r="H9" s="40">
        <f>SUM(F9:G9)</f>
        <v>12775</v>
      </c>
      <c r="I9" s="44"/>
      <c r="J9" s="44"/>
      <c r="K9" s="44"/>
      <c r="L9" s="44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5" sqref="E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45509</v>
      </c>
      <c r="F3" s="26"/>
      <c r="G3" s="27"/>
      <c r="H3" s="28"/>
      <c r="I3" s="5"/>
      <c r="J3" s="5"/>
      <c r="K3" s="5"/>
      <c r="L3" s="5"/>
    </row>
    <row r="4" ht="17.25" spans="1:12">
      <c r="A4" s="24"/>
      <c r="B4" s="24"/>
      <c r="C4" s="24"/>
      <c r="D4" s="25" t="s">
        <v>3</v>
      </c>
      <c r="E4" s="29" t="s">
        <v>37</v>
      </c>
      <c r="F4" s="30"/>
      <c r="G4" s="46"/>
      <c r="H4" s="28"/>
      <c r="I4" s="5"/>
      <c r="J4" s="5"/>
      <c r="K4" s="5"/>
      <c r="L4" s="5"/>
    </row>
    <row r="5" spans="1:12">
      <c r="A5" s="5"/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8.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ht="51" customHeight="1" spans="1:12">
      <c r="A8" s="7"/>
      <c r="B8" s="19" t="s">
        <v>30</v>
      </c>
      <c r="C8" s="9" t="s">
        <v>31</v>
      </c>
      <c r="D8" s="38"/>
      <c r="E8" s="35"/>
      <c r="F8" s="39">
        <v>6120</v>
      </c>
      <c r="G8" s="40"/>
      <c r="H8" s="40">
        <f>SUM(F8:G8)</f>
        <v>6120</v>
      </c>
      <c r="I8" s="41" t="s">
        <v>32</v>
      </c>
      <c r="J8" s="42" t="s">
        <v>39</v>
      </c>
      <c r="K8" s="42" t="s">
        <v>40</v>
      </c>
      <c r="L8" s="43" t="s">
        <v>41</v>
      </c>
    </row>
    <row r="9" ht="15" spans="1:12">
      <c r="A9" s="39" t="s">
        <v>36</v>
      </c>
      <c r="B9" s="7"/>
      <c r="C9" s="9"/>
      <c r="D9" s="39"/>
      <c r="E9" s="35"/>
      <c r="F9" s="39">
        <f>SUM(F8:F8)</f>
        <v>6120</v>
      </c>
      <c r="G9" s="40"/>
      <c r="H9" s="40">
        <f>SUM(F9:G9)</f>
        <v>6120</v>
      </c>
      <c r="I9" s="44"/>
      <c r="J9" s="44"/>
      <c r="K9" s="44"/>
      <c r="L9" s="44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L18" sqref="L18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45509</v>
      </c>
      <c r="F3" s="26"/>
      <c r="G3" s="27"/>
      <c r="H3" s="28"/>
      <c r="I3" s="5"/>
      <c r="J3" s="5"/>
      <c r="K3" s="5"/>
      <c r="L3" s="5"/>
    </row>
    <row r="4" ht="17.25" spans="1:12">
      <c r="A4" s="24"/>
      <c r="B4" s="24"/>
      <c r="C4" s="24"/>
      <c r="D4" s="25" t="s">
        <v>3</v>
      </c>
      <c r="E4" s="29" t="s">
        <v>42</v>
      </c>
      <c r="F4" s="30"/>
      <c r="G4" s="27"/>
      <c r="H4" s="28"/>
      <c r="I4" s="5"/>
      <c r="J4" s="5"/>
      <c r="K4" s="5"/>
      <c r="L4" s="5"/>
    </row>
    <row r="5" spans="1:12">
      <c r="A5" s="5"/>
      <c r="B5" s="5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8.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ht="51" customHeight="1" spans="1:12">
      <c r="A8" s="19" t="s">
        <v>44</v>
      </c>
      <c r="B8" s="19" t="s">
        <v>30</v>
      </c>
      <c r="C8" s="9" t="s">
        <v>31</v>
      </c>
      <c r="D8" s="38"/>
      <c r="E8" s="35"/>
      <c r="F8" s="39">
        <v>383</v>
      </c>
      <c r="G8" s="40"/>
      <c r="H8" s="40">
        <f t="shared" ref="H8:H10" si="0">SUM(F8:G8)</f>
        <v>383</v>
      </c>
      <c r="I8" s="41" t="s">
        <v>32</v>
      </c>
      <c r="J8" s="42" t="s">
        <v>39</v>
      </c>
      <c r="K8" s="42" t="s">
        <v>40</v>
      </c>
      <c r="L8" s="43" t="s">
        <v>41</v>
      </c>
    </row>
    <row r="9" ht="51" customHeight="1" spans="1:12">
      <c r="A9" s="19" t="s">
        <v>45</v>
      </c>
      <c r="B9" s="19" t="s">
        <v>30</v>
      </c>
      <c r="C9" s="9" t="s">
        <v>31</v>
      </c>
      <c r="D9" s="38"/>
      <c r="E9" s="35"/>
      <c r="F9" s="39">
        <v>536</v>
      </c>
      <c r="G9" s="40"/>
      <c r="H9" s="40">
        <f t="shared" si="0"/>
        <v>536</v>
      </c>
      <c r="I9" s="41"/>
      <c r="J9" s="42"/>
      <c r="K9" s="42"/>
      <c r="L9" s="43"/>
    </row>
    <row r="10" ht="15" spans="1:12">
      <c r="A10" s="39" t="s">
        <v>36</v>
      </c>
      <c r="B10" s="7"/>
      <c r="C10" s="9"/>
      <c r="D10" s="39"/>
      <c r="E10" s="35"/>
      <c r="F10" s="39">
        <f>SUM(F8:F9)</f>
        <v>919</v>
      </c>
      <c r="G10" s="40"/>
      <c r="H10" s="40">
        <f t="shared" si="0"/>
        <v>919</v>
      </c>
      <c r="I10" s="44"/>
      <c r="J10" s="44"/>
      <c r="K10" s="44"/>
      <c r="L10" s="44"/>
    </row>
    <row r="12" spans="15:15">
      <c r="O12" s="45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24" workbookViewId="0">
      <selection activeCell="B28" sqref="B28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 t="s">
        <v>5</v>
      </c>
      <c r="C2" s="6"/>
    </row>
    <row r="3" ht="26" customHeight="1" spans="1:3">
      <c r="A3" s="4" t="s">
        <v>47</v>
      </c>
      <c r="B3" s="7"/>
      <c r="C3" s="8"/>
    </row>
    <row r="4" ht="15.75" spans="1:3">
      <c r="A4" s="4" t="s">
        <v>48</v>
      </c>
      <c r="B4" s="9" t="s">
        <v>31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32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35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2" ht="14.25"/>
    <row r="13" ht="75.75" spans="1:3">
      <c r="A13" s="1"/>
      <c r="B13" s="2"/>
      <c r="C13" s="3"/>
    </row>
    <row r="14" ht="32" customHeight="1" spans="1:3">
      <c r="A14" s="4" t="s">
        <v>46</v>
      </c>
      <c r="B14" s="5" t="s">
        <v>38</v>
      </c>
      <c r="C14" s="6"/>
    </row>
    <row r="15" ht="26" customHeight="1" spans="1:3">
      <c r="A15" s="4" t="s">
        <v>47</v>
      </c>
      <c r="B15" s="7"/>
      <c r="C15" s="8"/>
    </row>
    <row r="16" ht="15.75" spans="1:3">
      <c r="A16" s="4" t="s">
        <v>48</v>
      </c>
      <c r="B16" s="9" t="s">
        <v>31</v>
      </c>
      <c r="C16" s="8"/>
    </row>
    <row r="17" ht="82" customHeight="1" spans="1:3">
      <c r="A17" s="4" t="s">
        <v>49</v>
      </c>
      <c r="B17" s="10" t="s">
        <v>50</v>
      </c>
      <c r="C17" s="11" t="s">
        <v>51</v>
      </c>
    </row>
    <row r="18" ht="14.25" spans="1:3">
      <c r="A18" s="4" t="s">
        <v>52</v>
      </c>
      <c r="B18" s="12" t="s">
        <v>53</v>
      </c>
      <c r="C18" s="13" t="s">
        <v>32</v>
      </c>
    </row>
    <row r="19" ht="120" customHeight="1" spans="1:3">
      <c r="A19" s="4" t="s">
        <v>54</v>
      </c>
      <c r="B19" s="14" t="s">
        <v>63</v>
      </c>
      <c r="C19" s="15"/>
    </row>
    <row r="20" ht="14.25" spans="1:3">
      <c r="A20" s="4" t="s">
        <v>55</v>
      </c>
      <c r="B20" s="4" t="s">
        <v>41</v>
      </c>
      <c r="C20" s="16" t="s">
        <v>56</v>
      </c>
    </row>
    <row r="21" ht="14.25" spans="1:3">
      <c r="A21" s="4" t="s">
        <v>57</v>
      </c>
      <c r="B21" s="4" t="s">
        <v>64</v>
      </c>
      <c r="C21" s="17" t="s">
        <v>59</v>
      </c>
    </row>
    <row r="22" ht="14.25" spans="1:3">
      <c r="A22" s="4" t="s">
        <v>60</v>
      </c>
      <c r="B22" s="4" t="s">
        <v>65</v>
      </c>
      <c r="C22" s="17"/>
    </row>
    <row r="23" ht="14.25" spans="1:3">
      <c r="A23" s="4" t="s">
        <v>62</v>
      </c>
      <c r="B23" s="4"/>
      <c r="C23" s="18"/>
    </row>
    <row r="25" ht="14.25"/>
    <row r="26" ht="75.75" spans="1:3">
      <c r="A26" s="1"/>
      <c r="B26" s="2"/>
      <c r="C26" s="3"/>
    </row>
    <row r="27" ht="32" customHeight="1" spans="1:3">
      <c r="A27" s="4" t="s">
        <v>46</v>
      </c>
      <c r="B27" s="5" t="s">
        <v>43</v>
      </c>
      <c r="C27" s="6"/>
    </row>
    <row r="28" ht="26" customHeight="1" spans="1:3">
      <c r="A28" s="4" t="s">
        <v>47</v>
      </c>
      <c r="B28" s="19" t="s">
        <v>66</v>
      </c>
      <c r="C28" s="8"/>
    </row>
    <row r="29" ht="15.75" spans="1:3">
      <c r="A29" s="4" t="s">
        <v>48</v>
      </c>
      <c r="B29" s="9" t="s">
        <v>31</v>
      </c>
      <c r="C29" s="8"/>
    </row>
    <row r="30" ht="82" customHeight="1" spans="1:3">
      <c r="A30" s="4" t="s">
        <v>49</v>
      </c>
      <c r="B30" s="10" t="s">
        <v>50</v>
      </c>
      <c r="C30" s="11" t="s">
        <v>51</v>
      </c>
    </row>
    <row r="31" ht="14.25" spans="1:3">
      <c r="A31" s="4" t="s">
        <v>52</v>
      </c>
      <c r="B31" s="12" t="s">
        <v>53</v>
      </c>
      <c r="C31" s="13" t="s">
        <v>32</v>
      </c>
    </row>
    <row r="32" ht="120" customHeight="1" spans="1:3">
      <c r="A32" s="4" t="s">
        <v>54</v>
      </c>
      <c r="B32" s="14"/>
      <c r="C32" s="15"/>
    </row>
    <row r="33" ht="14.25" spans="1:3">
      <c r="A33" s="4" t="s">
        <v>55</v>
      </c>
      <c r="B33" s="4" t="s">
        <v>41</v>
      </c>
      <c r="C33" s="16" t="s">
        <v>56</v>
      </c>
    </row>
    <row r="34" ht="14.25" spans="1:3">
      <c r="A34" s="4" t="s">
        <v>57</v>
      </c>
      <c r="B34" s="4" t="s">
        <v>64</v>
      </c>
      <c r="C34" s="17" t="s">
        <v>59</v>
      </c>
    </row>
    <row r="35" ht="14.25" spans="1:3">
      <c r="A35" s="4" t="s">
        <v>60</v>
      </c>
      <c r="B35" s="4" t="s">
        <v>65</v>
      </c>
      <c r="C35" s="17"/>
    </row>
    <row r="36" ht="14.25" spans="1:3">
      <c r="A36" s="4" t="s">
        <v>62</v>
      </c>
      <c r="B36" s="4"/>
      <c r="C36" s="18"/>
    </row>
  </sheetData>
  <mergeCells count="12">
    <mergeCell ref="A1:C1"/>
    <mergeCell ref="A13:C13"/>
    <mergeCell ref="A26:C26"/>
    <mergeCell ref="C2:C4"/>
    <mergeCell ref="C6:C7"/>
    <mergeCell ref="C9:C11"/>
    <mergeCell ref="C14:C16"/>
    <mergeCell ref="C18:C19"/>
    <mergeCell ref="C21:C23"/>
    <mergeCell ref="C27:C29"/>
    <mergeCell ref="C31:C32"/>
    <mergeCell ref="C34:C36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裕德明细</vt:lpstr>
      <vt:lpstr>锦迪雅明细</vt:lpstr>
      <vt:lpstr>丽豪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2024-08-05T12:06:10Z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0CD31CAEA11E4A2E805250FF0950815B_12</vt:lpwstr>
  </property>
</Properties>
</file>