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<sst xmlns="http://schemas.openxmlformats.org/spreadsheetml/2006/main" count="37" uniqueCount="37">
  <si>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</si>
  <si>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</si>
  <si>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</si>
  <si>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2024.8.5</t>
  </si>
  <si>
    <t>发货地址</t>
  </si>
  <si>
    <t>寄鑫创黄明伟，顺丰单号：1074941176880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</si>
  <si>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</si>
  <si>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</si>
  <si>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</si>
  <si>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</si>
  <si>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</si>
  <si>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</si>
  <si>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</si>
  <si>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</si>
  <si>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</si>
  <si>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</si>
  <si>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</si>
  <si>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</si>
  <si>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</si>
  <si>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</si>
  <si>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</si>
  <si>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</si>
  <si>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</si>
  <si>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P24060275 S24060199 </t>
  </si>
  <si>
    <t>主标</t>
  </si>
  <si>
    <t>NB129AV24</t>
  </si>
  <si>
    <t>1\1</t>
  </si>
  <si>
    <t>尺码标</t>
  </si>
  <si>
    <t>XXS</t>
  </si>
  <si>
    <t>XS</t>
  </si>
  <si>
    <t>S</t>
  </si>
  <si>
    <t>M</t>
  </si>
  <si>
    <t>L</t>
  </si>
  <si>
    <t>XL</t>
  </si>
  <si>
    <t>XXL</t>
  </si>
  <si>
    <t>P24070071 S24070051</t>
  </si>
  <si>
    <t>洗标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</si>
</sst>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177" fontId="11" fillId="0" borderId="8" xfId="0" applyNumberFormat="1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1" fillId="0" borderId="10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5"/>
  <sheetViews>
    <sheetView tabSelected="1" zoomScale="90" zoomScaleNormal="90" workbookViewId="0">
      <selection activeCell="C18" sqref="C18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34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34" t="s">
        <v>22</v>
      </c>
    </row>
    <row r="7" ht="24" customHeight="1" spans="1:9">
      <c r="A7" s="19" t="s">
        <v>23</v>
      </c>
      <c r="B7" s="20" t="s">
        <v>24</v>
      </c>
      <c r="C7" s="21" t="s">
        <v>25</v>
      </c>
      <c r="D7" s="22"/>
      <c r="E7" s="23">
        <v>40668</v>
      </c>
      <c r="F7" s="23">
        <f t="shared" ref="F7:F14" si="0">E7*0.03</f>
        <v>1220.04</v>
      </c>
      <c r="G7" s="23">
        <f t="shared" ref="G7:G14" si="1">E7+F7</f>
        <v>41888.04</v>
      </c>
      <c r="H7" s="24" t="s">
        <v>26</v>
      </c>
      <c r="I7" s="35"/>
    </row>
    <row r="8" ht="26" customHeight="1" spans="1:9">
      <c r="A8" s="19"/>
      <c r="B8" s="25" t="s">
        <v>27</v>
      </c>
      <c r="C8" s="26"/>
      <c r="D8" s="23" t="s">
        <v>28</v>
      </c>
      <c r="E8" s="22">
        <v>3166</v>
      </c>
      <c r="F8" s="23">
        <f t="shared" si="0"/>
        <v>94.98</v>
      </c>
      <c r="G8" s="23">
        <f t="shared" si="1"/>
        <v>3260.98</v>
      </c>
      <c r="H8" s="27"/>
      <c r="I8" s="36"/>
    </row>
    <row r="9" ht="26" customHeight="1" spans="1:9">
      <c r="A9" s="19"/>
      <c r="B9" s="28"/>
      <c r="C9" s="26"/>
      <c r="D9" s="23" t="s">
        <v>29</v>
      </c>
      <c r="E9" s="22">
        <v>6182</v>
      </c>
      <c r="F9" s="23">
        <f t="shared" si="0"/>
        <v>185.46</v>
      </c>
      <c r="G9" s="23">
        <f t="shared" si="1"/>
        <v>6367.46</v>
      </c>
      <c r="H9" s="27"/>
      <c r="I9" s="36"/>
    </row>
    <row r="10" ht="26" customHeight="1" spans="1:9">
      <c r="A10" s="19"/>
      <c r="B10" s="28"/>
      <c r="C10" s="26"/>
      <c r="D10" s="23" t="s">
        <v>30</v>
      </c>
      <c r="E10" s="22">
        <v>9335</v>
      </c>
      <c r="F10" s="23">
        <f t="shared" si="0"/>
        <v>280.05</v>
      </c>
      <c r="G10" s="23">
        <f t="shared" si="1"/>
        <v>9615.05</v>
      </c>
      <c r="H10" s="27"/>
      <c r="I10" s="36"/>
    </row>
    <row r="11" ht="26" customHeight="1" spans="1:9">
      <c r="A11" s="19"/>
      <c r="B11" s="28"/>
      <c r="C11" s="26"/>
      <c r="D11" s="23" t="s">
        <v>31</v>
      </c>
      <c r="E11" s="22">
        <v>9335</v>
      </c>
      <c r="F11" s="23">
        <f t="shared" si="0"/>
        <v>280.05</v>
      </c>
      <c r="G11" s="23">
        <f t="shared" si="1"/>
        <v>9615.05</v>
      </c>
      <c r="H11" s="27"/>
      <c r="I11" s="36"/>
    </row>
    <row r="12" ht="26" customHeight="1" spans="1:9">
      <c r="A12" s="19"/>
      <c r="B12" s="28"/>
      <c r="C12" s="26"/>
      <c r="D12" s="23" t="s">
        <v>32</v>
      </c>
      <c r="E12" s="22">
        <v>6318</v>
      </c>
      <c r="F12" s="23">
        <f t="shared" si="0"/>
        <v>189.54</v>
      </c>
      <c r="G12" s="23">
        <f t="shared" si="1"/>
        <v>6507.54</v>
      </c>
      <c r="H12" s="27"/>
      <c r="I12" s="36"/>
    </row>
    <row r="13" ht="26" customHeight="1" spans="1:9">
      <c r="A13" s="19"/>
      <c r="B13" s="28"/>
      <c r="C13" s="26"/>
      <c r="D13" s="23" t="s">
        <v>33</v>
      </c>
      <c r="E13" s="22">
        <v>3166</v>
      </c>
      <c r="F13" s="23">
        <f t="shared" si="0"/>
        <v>94.98</v>
      </c>
      <c r="G13" s="23">
        <f t="shared" si="1"/>
        <v>3260.98</v>
      </c>
      <c r="H13" s="27"/>
      <c r="I13" s="36"/>
    </row>
    <row r="14" ht="23" customHeight="1" spans="1:9">
      <c r="A14" s="19"/>
      <c r="B14" s="29"/>
      <c r="C14" s="26"/>
      <c r="D14" s="23" t="s">
        <v>34</v>
      </c>
      <c r="E14" s="22">
        <v>3166</v>
      </c>
      <c r="F14" s="23">
        <f t="shared" si="0"/>
        <v>94.98</v>
      </c>
      <c r="G14" s="23">
        <f t="shared" si="1"/>
        <v>3260.98</v>
      </c>
      <c r="H14" s="27"/>
      <c r="I14" s="36"/>
    </row>
    <row r="15" spans="1:9">
      <c r="A15" s="30" t="s">
        <v>35</v>
      </c>
      <c r="B15" s="20" t="s">
        <v>36</v>
      </c>
      <c r="C15" s="31"/>
      <c r="D15" s="32"/>
      <c r="E15" s="22">
        <v>40668</v>
      </c>
      <c r="F15" s="23">
        <f>E15*0.03</f>
        <v>1220.04</v>
      </c>
      <c r="G15" s="23">
        <f>E15+F15</f>
        <v>41888.04</v>
      </c>
      <c r="H15" s="33"/>
      <c r="I15" s="37"/>
    </row>
  </sheetData>
  <mergeCells count="8">
    <mergeCell ref="A1:I1"/>
    <mergeCell ref="A2:I2"/>
    <mergeCell ref="E3:I3"/>
    <mergeCell ref="E4:I4"/>
    <mergeCell ref="A7:A14"/>
    <mergeCell ref="B8:B14"/>
    <mergeCell ref="C7:C15"/>
    <mergeCell ref="H7:I15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2024-08-05T09:20:50Z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30D9773FC071419B817A9A5BEC5EF95E_13</vt:lpwstr>
  </property>
  <property fmtid="{D5CDD505-2E9C-101B-9397-08002B2CF9AE}" pid="4" name="KSOReadingLayout">
    <vt:bool>true</vt:bool>
  </property>
</Properties>
</file>